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driano/Desktop/2026/Fichas Inscrição/GR/FichasInscrição2025-26/AERO/"/>
    </mc:Choice>
  </mc:AlternateContent>
  <xr:revisionPtr revIDLastSave="0" documentId="13_ncr:1_{4573BE51-C1C8-3740-ABFD-94DF7399264B}" xr6:coauthVersionLast="47" xr6:coauthVersionMax="47" xr10:uidLastSave="{00000000-0000-0000-0000-000000000000}"/>
  <bookViews>
    <workbookView xWindow="1440" yWindow="760" windowWidth="28800" windowHeight="16680" activeTab="1" xr2:uid="{00000000-000D-0000-FFFF-FFFF00000000}"/>
  </bookViews>
  <sheets>
    <sheet name="INSC_AERO 25-26" sheetId="13" r:id="rId1"/>
    <sheet name="INSC_AERO 25-26_Trein" sheetId="14" r:id="rId2"/>
  </sheets>
  <definedNames>
    <definedName name="_xlnm.Print_Area" localSheetId="0">'INSC_AERO 25-26'!$B$1:$J$50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" i="13" l="1"/>
  <c r="F47" i="13"/>
  <c r="E8" i="14" l="1"/>
  <c r="E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Adriano Castro</author>
    <author>Franck de Almeida</author>
  </authors>
  <commentList>
    <comment ref="J5" authorId="0" shapeId="0" xr:uid="{E1BF3B44-43DE-A344-87E8-EF9412AFA570}">
      <text>
        <r>
          <rPr>
            <b/>
            <sz val="20"/>
            <color rgb="FF000000"/>
            <rFont val="Tahoma"/>
            <family val="2"/>
          </rPr>
          <t>Autorização de Imagem ?</t>
        </r>
        <r>
          <rPr>
            <sz val="20"/>
            <color rgb="FF000000"/>
            <rFont val="Tahoma"/>
            <family val="2"/>
          </rPr>
          <t xml:space="preserve">
</t>
        </r>
      </text>
    </comment>
    <comment ref="E7" authorId="1" shapeId="0" xr:uid="{00000000-0006-0000-0000-000001000000}">
      <text>
        <r>
          <rPr>
            <b/>
            <sz val="16"/>
            <color rgb="FF548235"/>
            <rFont val="Calibri"/>
            <family val="2"/>
          </rPr>
          <t>Seleccionar na lista o nome da competição a que se refere a inscrição.</t>
        </r>
      </text>
    </comment>
    <comment ref="G7" authorId="1" shapeId="0" xr:uid="{00000000-0006-0000-0000-000002000000}">
      <text>
        <r>
          <rPr>
            <b/>
            <sz val="16"/>
            <color rgb="FF000000"/>
            <rFont val="Calibri"/>
            <family val="2"/>
          </rPr>
          <t xml:space="preserve">Escolher na lista
</t>
        </r>
        <r>
          <rPr>
            <sz val="16"/>
            <color rgb="FF000000"/>
            <rFont val="Calibri"/>
            <family val="2"/>
          </rPr>
          <t xml:space="preserve">
</t>
        </r>
      </text>
    </comment>
    <comment ref="E8" authorId="1" shapeId="0" xr:uid="{00000000-0006-0000-0000-000003000000}">
      <text>
        <r>
          <rPr>
            <b/>
            <sz val="16"/>
            <color rgb="FF000000"/>
            <rFont val="Calibri"/>
            <family val="2"/>
          </rPr>
          <t>Primeiro e último Nome do responsável do clube que efectua a inscrição</t>
        </r>
        <r>
          <rPr>
            <sz val="16"/>
            <color rgb="FF000000"/>
            <rFont val="Calibri"/>
            <family val="2"/>
          </rPr>
          <t xml:space="preserve">
</t>
        </r>
      </text>
    </comment>
    <comment ref="G8" authorId="1" shapeId="0" xr:uid="{00000000-0006-0000-0000-000004000000}">
      <text>
        <r>
          <rPr>
            <b/>
            <sz val="16"/>
            <color rgb="FF000000"/>
            <rFont val="Calibri"/>
            <family val="2"/>
          </rPr>
          <t xml:space="preserve">Inserir Data de inscrição
</t>
        </r>
        <r>
          <rPr>
            <b/>
            <sz val="16"/>
            <color rgb="FF000000"/>
            <rFont val="Calibri"/>
            <family val="2"/>
          </rPr>
          <t xml:space="preserve">no formato 
</t>
        </r>
        <r>
          <rPr>
            <b/>
            <sz val="16"/>
            <color rgb="FF000000"/>
            <rFont val="Calibri"/>
            <family val="2"/>
          </rPr>
          <t>DD-MM-AAAA</t>
        </r>
      </text>
    </comment>
    <comment ref="C9" authorId="1" shapeId="0" xr:uid="{00000000-0006-0000-0000-000005000000}">
      <text>
        <r>
          <rPr>
            <b/>
            <sz val="16"/>
            <color rgb="FF548235"/>
            <rFont val="Calibri"/>
            <family val="2"/>
          </rPr>
          <t>Escolher na lista</t>
        </r>
      </text>
    </comment>
    <comment ref="D9" authorId="1" shapeId="0" xr:uid="{00000000-0006-0000-0000-000006000000}">
      <text>
        <r>
          <rPr>
            <b/>
            <sz val="16"/>
            <color rgb="FF000000"/>
            <rFont val="Calibri"/>
            <family val="2"/>
          </rPr>
          <t>Escolher na lista</t>
        </r>
      </text>
    </comment>
    <comment ref="E9" authorId="1" shapeId="0" xr:uid="{00000000-0006-0000-0000-000007000000}">
      <text>
        <r>
          <rPr>
            <b/>
            <sz val="16"/>
            <color rgb="FF000000"/>
            <rFont val="Calibri"/>
            <family val="2"/>
          </rPr>
          <t>Primeiro e último nome de cada ginasta separado por / conforme Cartão de Cidadão.</t>
        </r>
      </text>
    </comment>
    <comment ref="F9" authorId="1" shapeId="0" xr:uid="{00000000-0006-0000-0000-000008000000}">
      <text>
        <r>
          <rPr>
            <b/>
            <sz val="16"/>
            <color rgb="FF000000"/>
            <rFont val="Calibri"/>
            <family val="2"/>
          </rPr>
          <t>Inserir o número de filiado de cada ginasta separado por /</t>
        </r>
      </text>
    </comment>
    <comment ref="G9" authorId="2" shapeId="0" xr:uid="{00000000-0006-0000-0000-000009000000}">
      <text>
        <r>
          <rPr>
            <b/>
            <sz val="16"/>
            <color rgb="FF000000"/>
            <rFont val="Tahoma"/>
            <family val="2"/>
          </rPr>
          <t>Ano de nascimento separado por ; e pela ordem de inscrição.</t>
        </r>
      </text>
    </comment>
    <comment ref="H9" authorId="1" shapeId="0" xr:uid="{00000000-0006-0000-0000-00000A000000}">
      <text>
        <r>
          <rPr>
            <b/>
            <sz val="16"/>
            <color rgb="FF000000"/>
            <rFont val="Calibri"/>
            <family val="2"/>
          </rPr>
          <t>Escolher da lista</t>
        </r>
      </text>
    </comment>
    <comment ref="I9" authorId="2" shapeId="0" xr:uid="{00000000-0006-0000-0000-00000B000000}">
      <text>
        <r>
          <rPr>
            <b/>
            <sz val="16"/>
            <color rgb="FF000000"/>
            <rFont val="Tahoma"/>
            <family val="2"/>
          </rPr>
          <t>Nas competições por equipas, identificar cada equipa com uma letra de A a Z.</t>
        </r>
      </text>
    </comment>
    <comment ref="J11" authorId="0" shapeId="0" xr:uid="{90E18C1F-78CB-5847-ADC1-82DF6026726E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2" authorId="0" shapeId="0" xr:uid="{B98690F5-65D9-9142-967A-B2A723DE2E2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3" authorId="0" shapeId="0" xr:uid="{042D0408-35DE-7840-8BD8-EFFEF8A32B5C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4" authorId="0" shapeId="0" xr:uid="{53386DF4-2D51-A045-892E-B20B64326EAC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5" authorId="0" shapeId="0" xr:uid="{876BBFB6-D81F-0440-B998-4A5097DEEF42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6" authorId="0" shapeId="0" xr:uid="{03D98652-76A3-5A42-827B-700233836FA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7" authorId="0" shapeId="0" xr:uid="{EFB88C8C-7F23-574D-9C28-DF1873EDC120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8" authorId="0" shapeId="0" xr:uid="{79B4AF93-ECFD-5A4B-8F7C-139320F80FBA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19" authorId="0" shapeId="0" xr:uid="{A40B4D19-D6CD-DA4D-8B58-434BF0540698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0" authorId="0" shapeId="0" xr:uid="{5D21256C-D406-4B48-B0BF-DC60FB6B5C7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1" authorId="0" shapeId="0" xr:uid="{10BF20EB-D81B-6A45-AFB5-B29C83FF3E02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2" authorId="0" shapeId="0" xr:uid="{81D16643-6EAF-0348-8070-1C592B8C1054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3" authorId="0" shapeId="0" xr:uid="{A826AA13-B995-7A41-A5F4-B1C1ADDD7D1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4" authorId="0" shapeId="0" xr:uid="{3E5ED5BE-6DF5-DE4E-8370-F4CCC93AA77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5" authorId="0" shapeId="0" xr:uid="{8904CDFD-3BD9-4F4B-BEA0-69AA92CFED0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6" authorId="0" shapeId="0" xr:uid="{6A4CFC38-B6A8-714D-B3D9-8F91290C06D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7" authorId="0" shapeId="0" xr:uid="{19A56000-9595-934A-A809-ABFCC20FBC96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8" authorId="0" shapeId="0" xr:uid="{EF74C16C-90C0-B642-A6B8-5BDF112BA7A0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29" authorId="0" shapeId="0" xr:uid="{259253FA-FE98-3F4B-8527-A3054262953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0" authorId="0" shapeId="0" xr:uid="{DB37BCC6-A146-5B4D-BE60-EB6DD78293A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1" authorId="0" shapeId="0" xr:uid="{9C06961C-982C-B841-B8E5-B84C46C2FFD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2" authorId="0" shapeId="0" xr:uid="{34A13F4E-6F6E-0A4A-9DAC-AF8021B6ECD8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3" authorId="0" shapeId="0" xr:uid="{145C3958-BDEC-884E-8D7C-7A095F6A806D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4" authorId="0" shapeId="0" xr:uid="{68C051F6-48DB-FA4E-B383-17A514413454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5" authorId="0" shapeId="0" xr:uid="{5E902E15-47B8-9D48-A733-886EC000C88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6" authorId="0" shapeId="0" xr:uid="{A9CE7B0B-629D-1042-9ABB-A84F05989EFA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7" authorId="0" shapeId="0" xr:uid="{BCBF2C62-8E41-DF4A-8AE4-DE2257F99F6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8" authorId="0" shapeId="0" xr:uid="{42AA9FBF-6536-9444-B38B-FB49BEFA1036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39" authorId="0" shapeId="0" xr:uid="{0809C18A-DAA3-194B-92F9-563B30F5898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40" authorId="0" shapeId="0" xr:uid="{6D7FD2E4-896A-4A4E-82B1-A69A909A2DFC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41" authorId="0" shapeId="0" xr:uid="{72E62419-0C02-5D48-860B-EF31D9CFFD5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42" authorId="0" shapeId="0" xr:uid="{C2FE2BA5-B615-E749-9B8A-26D9D3892F5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43" authorId="0" shapeId="0" xr:uid="{6A83AC6B-ACB7-1D41-B96A-181A0C20BFF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44" authorId="0" shapeId="0" xr:uid="{7D366572-87D1-C941-B071-2A443DAD732E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J45" authorId="0" shapeId="0" xr:uid="{2D3ED0C1-1BFD-E441-9A76-7BB0343045A6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H46" authorId="0" shapeId="0" xr:uid="{F8A5D8D4-2CBC-734A-A055-36B65BAD842D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E47" authorId="0" shapeId="0" xr:uid="{9BD2B84F-F04B-1748-AD05-46E61C87F261}">
      <text>
        <r>
          <rPr>
            <b/>
            <sz val="20"/>
            <color rgb="FF000000"/>
            <rFont val="Tahoma"/>
            <family val="2"/>
          </rPr>
          <t>Inserir número de ginastas inscritos</t>
        </r>
        <r>
          <rPr>
            <sz val="20"/>
            <color rgb="FF000000"/>
            <rFont val="Tahoma"/>
            <family val="2"/>
          </rPr>
          <t xml:space="preserve">
</t>
        </r>
      </text>
    </comment>
    <comment ref="H47" authorId="0" shapeId="0" xr:uid="{8C61ACA2-9269-F448-8D8C-B1BE49EFD823}">
      <text>
        <r>
          <rPr>
            <b/>
            <sz val="14"/>
            <color rgb="FF000000"/>
            <rFont val="Tahoma"/>
            <family val="2"/>
          </rPr>
          <t>Serv Administrativos</t>
        </r>
        <r>
          <rPr>
            <sz val="14"/>
            <color rgb="FF000000"/>
            <rFont val="Tahoma"/>
            <family val="2"/>
          </rPr>
          <t xml:space="preserve">
</t>
        </r>
      </text>
    </comment>
    <comment ref="E48" authorId="0" shapeId="0" xr:uid="{2FF01A48-CF69-F54C-8DA3-F74CAE7D73D9}">
      <text>
        <r>
          <rPr>
            <b/>
            <sz val="18"/>
            <color rgb="FF000000"/>
            <rFont val="Calibri"/>
            <family val="2"/>
          </rPr>
          <t>Inserir número de ginastas inscritos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H48" authorId="0" shapeId="0" xr:uid="{21DBD208-96CF-8845-8A42-F905F15A44AE}">
      <text>
        <r>
          <rPr>
            <b/>
            <sz val="14"/>
            <color rgb="FF000000"/>
            <rFont val="Tahoma"/>
            <family val="2"/>
          </rPr>
          <t>Serv. Administrativos</t>
        </r>
        <r>
          <rPr>
            <sz val="14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3" authorId="0" shapeId="0" xr:uid="{4C74F9D6-5D47-D045-A002-41A1D3B66679}">
      <text>
        <r>
          <rPr>
            <b/>
            <sz val="18"/>
            <color rgb="FF000000"/>
            <rFont val="+mn-lt"/>
            <charset val="1"/>
          </rPr>
          <t xml:space="preserve">Inserir o primeiro e último nome de cada treinador, em letras maiúsculas, devendo ser preenchida uma linha por cada treinador. 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b/>
            <sz val="18"/>
            <color rgb="FF000000"/>
            <rFont val="+mn-lt"/>
            <charset val="1"/>
          </rPr>
          <t>Os nomes inseridos devem coincidir com os nomes da filiação/inseridos na Gymbase da FGP.</t>
        </r>
        <r>
          <rPr>
            <sz val="10"/>
            <color rgb="FF000000"/>
            <rFont val="+mn-lt"/>
            <charset val="1"/>
          </rPr>
          <t xml:space="preserve">
</t>
        </r>
      </text>
    </comment>
    <comment ref="D13" authorId="0" shapeId="0" xr:uid="{6A0897FA-7D67-AB42-8D89-1B82DFCC6463}">
      <text>
        <r>
          <rPr>
            <b/>
            <sz val="18"/>
            <color rgb="FF000000"/>
            <rFont val="+mn-lt"/>
            <charset val="1"/>
          </rPr>
          <t>Inserir o número do Título Profissional de Treinador de Desporto de cada treinador.</t>
        </r>
      </text>
    </comment>
    <comment ref="E13" authorId="0" shapeId="0" xr:uid="{2D241000-E3A9-4C46-8EDE-DB6515671E7E}">
      <text>
        <r>
          <rPr>
            <b/>
            <sz val="18"/>
            <color rgb="FF000000"/>
            <rFont val="Calibri"/>
            <family val="2"/>
          </rPr>
          <t>Inserir o número de filiado do treinador.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G15" authorId="0" shapeId="0" xr:uid="{D00999EA-4E69-2341-A350-87A1A4A5B5B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6" authorId="0" shapeId="0" xr:uid="{5E63904F-5BAB-6947-A1F2-A396DDE0B552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7" authorId="0" shapeId="0" xr:uid="{EAD3B605-32CF-6244-808D-CDA32BC63274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8" authorId="0" shapeId="0" xr:uid="{95FC4028-9A6F-0249-8B96-0F9C9333A23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9" authorId="0" shapeId="0" xr:uid="{29D19A69-1F93-644A-88C1-2A8493F53D32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20" authorId="0" shapeId="0" xr:uid="{AEE3CF39-B6CD-2D44-AEBD-490C15274780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21" authorId="0" shapeId="0" xr:uid="{85E9792F-0564-3947-A85D-4B6CA9AABEB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C24" authorId="0" shapeId="0" xr:uid="{302E1A4B-3EA7-9D48-A049-439497162439}">
      <text>
        <r>
          <rPr>
            <b/>
            <sz val="18"/>
            <color rgb="FF000000"/>
            <rFont val="+mn-lt"/>
            <charset val="1"/>
          </rPr>
          <t>Inserir o primeiro e último nome do delegado à competição, em letras maiúsculas.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b/>
            <sz val="18"/>
            <color rgb="FF000000"/>
            <rFont val="+mn-lt"/>
            <charset val="1"/>
          </rPr>
          <t>O nome inserido deve coincidir com o nome da filiação/inserido na Gymbase da FGP.</t>
        </r>
      </text>
    </comment>
    <comment ref="D24" authorId="0" shapeId="0" xr:uid="{6201765B-0800-A94E-B29C-D3449CDB8681}">
      <text>
        <r>
          <rPr>
            <b/>
            <sz val="18"/>
            <color rgb="FF000000"/>
            <rFont val="+mn-lt"/>
            <charset val="1"/>
          </rPr>
          <t>Inserir o número de filiado do Delegado.</t>
        </r>
        <r>
          <rPr>
            <sz val="10"/>
            <color rgb="FF000000"/>
            <rFont val="+mn-lt"/>
            <charset val="1"/>
          </rPr>
          <t xml:space="preserve">
</t>
        </r>
      </text>
    </comment>
    <comment ref="G26" authorId="0" shapeId="0" xr:uid="{9E74DE30-2899-C740-8981-FEC9B6DC7598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<sst xmlns="http://schemas.openxmlformats.org/spreadsheetml/2006/main" count="98" uniqueCount="85">
  <si>
    <t>Escalão</t>
  </si>
  <si>
    <t>ASSOCIAÇÃO DE GINÁSTICA DO NORTE</t>
  </si>
  <si>
    <t>Equipa</t>
  </si>
  <si>
    <t>Categoria</t>
  </si>
  <si>
    <t>1.º e último nome de cada ginasta</t>
  </si>
  <si>
    <t>Nº Filiado</t>
  </si>
  <si>
    <t>Responsável pela inscrição</t>
  </si>
  <si>
    <t>Data de inscrição</t>
  </si>
  <si>
    <t>Nº</t>
  </si>
  <si>
    <t>INI</t>
  </si>
  <si>
    <t>JUV</t>
  </si>
  <si>
    <t>JUN</t>
  </si>
  <si>
    <t xml:space="preserve"> SEN</t>
  </si>
  <si>
    <t>Data nascimento</t>
  </si>
  <si>
    <t>Divisão</t>
  </si>
  <si>
    <t>Par Misto</t>
  </si>
  <si>
    <t>Grupo</t>
  </si>
  <si>
    <t>Trio</t>
  </si>
  <si>
    <t>JUN E</t>
  </si>
  <si>
    <t>SEN E</t>
  </si>
  <si>
    <t>ESP</t>
  </si>
  <si>
    <t>ABS</t>
  </si>
  <si>
    <t>INF</t>
  </si>
  <si>
    <t>BASE</t>
  </si>
  <si>
    <t>ELITE</t>
  </si>
  <si>
    <t>Campeonato Distrital Base</t>
  </si>
  <si>
    <t>Campeonato Distrital I Divisão</t>
  </si>
  <si>
    <t>CLUBE</t>
  </si>
  <si>
    <t>AGCMaia</t>
  </si>
  <si>
    <t>All4Gym  - AG Águeda</t>
  </si>
  <si>
    <t>GuimaGym</t>
  </si>
  <si>
    <t xml:space="preserve">Ficha de inscrição </t>
  </si>
  <si>
    <t>Competição</t>
  </si>
  <si>
    <t>TREINADOR</t>
  </si>
  <si>
    <t>Nome</t>
  </si>
  <si>
    <t>CTD</t>
  </si>
  <si>
    <t>Nº filiado</t>
  </si>
  <si>
    <t>Telemóvel</t>
  </si>
  <si>
    <t>DELEGADO</t>
  </si>
  <si>
    <t>Taça AGN</t>
  </si>
  <si>
    <t>INSCRIÇÃO</t>
  </si>
  <si>
    <t>COMPETIÇÃO</t>
  </si>
  <si>
    <t>IND FEM</t>
  </si>
  <si>
    <t>IND MAS</t>
  </si>
  <si>
    <t>A Dance</t>
  </si>
  <si>
    <t>A Step</t>
  </si>
  <si>
    <t>GINÁSTICA  AERÓBICA</t>
  </si>
  <si>
    <t>Inscrições</t>
  </si>
  <si>
    <t>Número Ginastas Inscritos</t>
  </si>
  <si>
    <t>Total a pagar €</t>
  </si>
  <si>
    <t>Forma de pagamento</t>
  </si>
  <si>
    <t>Inscrição GYMBASE</t>
  </si>
  <si>
    <t>Validar inscrição</t>
  </si>
  <si>
    <t>Transf. Bancária</t>
  </si>
  <si>
    <t>Sim</t>
  </si>
  <si>
    <t>Não</t>
  </si>
  <si>
    <r>
      <t xml:space="preserve">A ficha deve ser enviada para        </t>
    </r>
    <r>
      <rPr>
        <b/>
        <sz val="14"/>
        <color theme="1"/>
        <rFont val="Arial"/>
        <family val="2"/>
      </rPr>
      <t xml:space="preserve">   </t>
    </r>
    <r>
      <rPr>
        <sz val="11"/>
        <color theme="1"/>
        <rFont val="Arial"/>
        <family val="2"/>
      </rPr>
      <t xml:space="preserve"> </t>
    </r>
  </si>
  <si>
    <t xml:space="preserve">inscrever@agn.pt </t>
  </si>
  <si>
    <t>TODOS OS CAMPOS SÃO DE PREENCHIMENTO OBRIGATÓRIO</t>
  </si>
  <si>
    <t>I DIV</t>
  </si>
  <si>
    <t>INFANT</t>
  </si>
  <si>
    <t>Autorização de Imagem</t>
  </si>
  <si>
    <t>Escalões:</t>
  </si>
  <si>
    <t>Benjamins</t>
  </si>
  <si>
    <t>6 anos</t>
  </si>
  <si>
    <t>Infantis</t>
  </si>
  <si>
    <t>Iniciados</t>
  </si>
  <si>
    <t>Juvenis</t>
  </si>
  <si>
    <t>Juniores</t>
  </si>
  <si>
    <t>Seniores</t>
  </si>
  <si>
    <t>Numerário</t>
  </si>
  <si>
    <t>Par</t>
  </si>
  <si>
    <t xml:space="preserve">Nascidos em </t>
  </si>
  <si>
    <t>Campeonato Distrital Infantis</t>
  </si>
  <si>
    <t>Torneio de Abertura</t>
  </si>
  <si>
    <t>9-11 anos</t>
  </si>
  <si>
    <t>7-8 anos</t>
  </si>
  <si>
    <t>12-14 anos</t>
  </si>
  <si>
    <t>15-17 anos</t>
  </si>
  <si>
    <t>&gt; = 18</t>
  </si>
  <si>
    <t>Normal - 14,00 €</t>
  </si>
  <si>
    <t>Fora prazo - 28 €</t>
  </si>
  <si>
    <t>AEROKIDS</t>
  </si>
  <si>
    <t>25-26</t>
  </si>
  <si>
    <t>Idade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</si>
</sst>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4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548235"/>
      <name val="Calibri"/>
      <family val="2"/>
    </font>
    <font>
      <b/>
      <sz val="16"/>
      <color rgb="FF000000"/>
      <name val="Tahoma"/>
      <family val="2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b/>
      <sz val="18"/>
      <color rgb="FF000000"/>
      <name val="+mn-lt"/>
      <charset val="1"/>
    </font>
    <font>
      <sz val="10"/>
      <color rgb="FF000000"/>
      <name val="+mn-lt"/>
      <charset val="1"/>
    </font>
    <font>
      <b/>
      <sz val="18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sz val="18"/>
      <color rgb="FF000000"/>
      <name val="Tahoma"/>
      <family val="2"/>
    </font>
    <font>
      <sz val="18"/>
      <color rgb="FF000000"/>
      <name val="Tahoma"/>
      <family val="2"/>
    </font>
    <font>
      <b/>
      <sz val="12"/>
      <color theme="0"/>
      <name val="Calibri"/>
      <family val="2"/>
      <scheme val="minor"/>
    </font>
    <font>
      <b/>
      <sz val="20"/>
      <color rgb="FF000000"/>
      <name val="Tahoma"/>
      <family val="2"/>
    </font>
    <font>
      <sz val="2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Calibri"/>
      <family val="2"/>
    </font>
    <font>
      <b/>
      <sz val="20"/>
      <color theme="1" tint="0.249977111117893"/>
      <name val="Calibri"/>
      <family val="2"/>
      <scheme val="minor"/>
    </font>
    <font>
      <b/>
      <sz val="18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/>
      <right style="medium">
        <color theme="9"/>
      </right>
      <top style="thin">
        <color theme="9"/>
      </top>
      <bottom style="medium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thin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/>
      <top/>
      <bottom style="medium">
        <color rgb="FF92D050"/>
      </bottom>
      <diagonal/>
    </border>
    <border>
      <left style="thick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rgb="FF92D050"/>
      </left>
      <right style="medium">
        <color rgb="FF92D050"/>
      </right>
      <top style="medium">
        <color rgb="FF92D050"/>
      </top>
      <bottom style="thick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thick">
        <color rgb="FF92D050"/>
      </bottom>
      <diagonal/>
    </border>
    <border>
      <left style="medium">
        <color rgb="FF92D050"/>
      </left>
      <right style="thick">
        <color rgb="FF92D050"/>
      </right>
      <top style="medium">
        <color rgb="FF92D050"/>
      </top>
      <bottom style="thick">
        <color rgb="FF92D050"/>
      </bottom>
      <diagonal/>
    </border>
    <border>
      <left style="medium">
        <color rgb="FF92D050"/>
      </left>
      <right/>
      <top/>
      <bottom/>
      <diagonal/>
    </border>
    <border>
      <left style="medium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/>
      <bottom/>
      <diagonal/>
    </border>
    <border>
      <left style="medium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/>
      <right/>
      <top style="medium">
        <color theme="9" tint="0.59996337778862885"/>
      </top>
      <bottom/>
      <diagonal/>
    </border>
    <border>
      <left/>
      <right/>
      <top/>
      <bottom style="medium">
        <color theme="9" tint="0.59996337778862885"/>
      </bottom>
      <diagonal/>
    </border>
    <border>
      <left style="medium">
        <color theme="9"/>
      </left>
      <right/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medium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rgb="FF92D050"/>
      </left>
      <right style="medium">
        <color rgb="FF92D050"/>
      </right>
      <top style="thick">
        <color rgb="FF92D050"/>
      </top>
      <bottom style="medium">
        <color rgb="FF92D050"/>
      </bottom>
      <diagonal/>
    </border>
    <border>
      <left style="medium">
        <color rgb="FF92D050"/>
      </left>
      <right style="thick">
        <color rgb="FF92D050"/>
      </right>
      <top style="thick">
        <color rgb="FF92D050"/>
      </top>
      <bottom style="medium">
        <color rgb="FF92D050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</borders>
  <cellStyleXfs count="4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right" vertical="center"/>
    </xf>
    <xf numFmtId="0" fontId="11" fillId="4" borderId="27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0" fillId="0" borderId="33" xfId="0" applyBorder="1"/>
    <xf numFmtId="0" fontId="14" fillId="0" borderId="34" xfId="0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1" fontId="0" fillId="0" borderId="35" xfId="0" applyNumberForma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horizontal="center" vertical="center"/>
    </xf>
    <xf numFmtId="49" fontId="0" fillId="0" borderId="37" xfId="0" applyNumberFormat="1" applyBorder="1" applyProtection="1">
      <protection locked="0"/>
    </xf>
    <xf numFmtId="1" fontId="0" fillId="0" borderId="37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0" fontId="24" fillId="4" borderId="32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Alignment="1">
      <alignment horizontal="left" vertical="center"/>
    </xf>
    <xf numFmtId="0" fontId="0" fillId="5" borderId="0" xfId="0" applyFill="1"/>
    <xf numFmtId="0" fontId="21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1" fillId="5" borderId="0" xfId="0" applyFont="1" applyFill="1"/>
    <xf numFmtId="0" fontId="0" fillId="5" borderId="33" xfId="0" applyFill="1" applyBorder="1"/>
    <xf numFmtId="0" fontId="14" fillId="0" borderId="42" xfId="0" applyFont="1" applyBorder="1" applyAlignment="1">
      <alignment horizontal="center" vertical="center"/>
    </xf>
    <xf numFmtId="0" fontId="0" fillId="0" borderId="43" xfId="0" applyBorder="1"/>
    <xf numFmtId="0" fontId="14" fillId="0" borderId="42" xfId="0" applyFont="1" applyBorder="1"/>
    <xf numFmtId="0" fontId="14" fillId="0" borderId="42" xfId="0" applyFont="1" applyBorder="1" applyAlignment="1">
      <alignment horizontal="center"/>
    </xf>
    <xf numFmtId="0" fontId="14" fillId="0" borderId="44" xfId="0" applyFont="1" applyBorder="1" applyAlignment="1">
      <alignment horizontal="center" vertical="center"/>
    </xf>
    <xf numFmtId="0" fontId="14" fillId="5" borderId="44" xfId="0" applyFont="1" applyFill="1" applyBorder="1"/>
    <xf numFmtId="0" fontId="14" fillId="5" borderId="44" xfId="0" applyFont="1" applyFill="1" applyBorder="1" applyAlignment="1">
      <alignment horizontal="center"/>
    </xf>
    <xf numFmtId="0" fontId="22" fillId="5" borderId="0" xfId="0" applyFont="1" applyFill="1" applyAlignment="1">
      <alignment horizontal="center" vertical="center"/>
    </xf>
    <xf numFmtId="0" fontId="0" fillId="5" borderId="45" xfId="0" applyFill="1" applyBorder="1"/>
    <xf numFmtId="0" fontId="21" fillId="5" borderId="46" xfId="0" applyFont="1" applyFill="1" applyBorder="1"/>
    <xf numFmtId="0" fontId="0" fillId="5" borderId="46" xfId="0" applyFill="1" applyBorder="1"/>
    <xf numFmtId="0" fontId="23" fillId="5" borderId="46" xfId="0" applyFont="1" applyFill="1" applyBorder="1"/>
    <xf numFmtId="0" fontId="3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5" fillId="5" borderId="0" xfId="39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25" xfId="0" applyFont="1" applyFill="1" applyBorder="1" applyAlignment="1">
      <alignment horizontal="center" vertical="center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" fontId="0" fillId="0" borderId="56" xfId="0" applyNumberFormat="1" applyBorder="1" applyAlignment="1" applyProtection="1">
      <alignment horizontal="center" vertical="center"/>
      <protection locked="0"/>
    </xf>
    <xf numFmtId="0" fontId="38" fillId="5" borderId="0" xfId="0" applyFont="1" applyFill="1"/>
    <xf numFmtId="0" fontId="24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24" fillId="5" borderId="64" xfId="0" applyFont="1" applyFill="1" applyBorder="1" applyAlignment="1">
      <alignment horizontal="center" vertical="center"/>
    </xf>
    <xf numFmtId="0" fontId="24" fillId="5" borderId="64" xfId="0" applyFont="1" applyFill="1" applyBorder="1" applyAlignment="1">
      <alignment horizontal="center" wrapText="1"/>
    </xf>
    <xf numFmtId="0" fontId="0" fillId="5" borderId="58" xfId="0" applyFill="1" applyBorder="1" applyProtection="1">
      <protection locked="0"/>
    </xf>
    <xf numFmtId="0" fontId="0" fillId="5" borderId="57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2" fillId="5" borderId="64" xfId="0" applyFont="1" applyFill="1" applyBorder="1" applyAlignment="1">
      <alignment horizontal="center" vertical="center"/>
    </xf>
    <xf numFmtId="0" fontId="40" fillId="5" borderId="0" xfId="0" applyFont="1" applyFill="1"/>
    <xf numFmtId="0" fontId="41" fillId="5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 applyProtection="1">
      <alignment horizontal="center" vertical="center"/>
      <protection locked="0"/>
    </xf>
    <xf numFmtId="2" fontId="12" fillId="7" borderId="23" xfId="0" applyNumberFormat="1" applyFont="1" applyFill="1" applyBorder="1" applyAlignment="1">
      <alignment horizontal="center" vertical="center" wrapText="1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2" fontId="12" fillId="7" borderId="25" xfId="0" applyNumberFormat="1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vertical="center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6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1" fillId="5" borderId="63" xfId="0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7" borderId="54" xfId="0" applyFont="1" applyFill="1" applyBorder="1" applyAlignment="1">
      <alignment horizontal="center" vertical="center" textRotation="90" wrapText="1"/>
    </xf>
    <xf numFmtId="0" fontId="3" fillId="7" borderId="55" xfId="0" applyFont="1" applyFill="1" applyBorder="1" applyAlignment="1">
      <alignment horizontal="center" vertical="center" textRotation="90" wrapText="1"/>
    </xf>
    <xf numFmtId="0" fontId="3" fillId="7" borderId="32" xfId="0" applyFont="1" applyFill="1" applyBorder="1" applyAlignment="1">
      <alignment horizontal="center" vertical="center" textRotation="90" wrapText="1"/>
    </xf>
    <xf numFmtId="0" fontId="12" fillId="5" borderId="29" xfId="0" applyFont="1" applyFill="1" applyBorder="1" applyAlignment="1" applyProtection="1">
      <alignment horizontal="center" vertical="center" wrapText="1"/>
      <protection locked="0"/>
    </xf>
    <xf numFmtId="0" fontId="12" fillId="5" borderId="59" xfId="0" applyFont="1" applyFill="1" applyBorder="1" applyAlignment="1" applyProtection="1">
      <alignment horizontal="center" vertical="center" wrapText="1"/>
      <protection locked="0"/>
    </xf>
    <xf numFmtId="0" fontId="12" fillId="5" borderId="60" xfId="0" applyFont="1" applyFill="1" applyBorder="1" applyAlignment="1" applyProtection="1">
      <alignment horizontal="center" vertical="center" wrapText="1"/>
      <protection locked="0"/>
    </xf>
    <xf numFmtId="0" fontId="11" fillId="5" borderId="61" xfId="0" applyFont="1" applyFill="1" applyBorder="1" applyAlignment="1" applyProtection="1">
      <alignment horizontal="center" vertical="center" wrapText="1"/>
      <protection locked="0"/>
    </xf>
    <xf numFmtId="0" fontId="11" fillId="5" borderId="52" xfId="0" applyFont="1" applyFill="1" applyBorder="1" applyAlignment="1" applyProtection="1">
      <alignment horizontal="center" vertical="center" wrapText="1"/>
      <protection locked="0"/>
    </xf>
    <xf numFmtId="0" fontId="11" fillId="5" borderId="62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24" fillId="4" borderId="20" xfId="0" applyNumberFormat="1" applyFont="1" applyFill="1" applyBorder="1" applyAlignment="1" applyProtection="1">
      <alignment horizontal="center" vertical="center"/>
      <protection locked="0"/>
    </xf>
    <xf numFmtId="164" fontId="24" fillId="4" borderId="21" xfId="0" applyNumberFormat="1" applyFont="1" applyFill="1" applyBorder="1" applyAlignment="1" applyProtection="1">
      <alignment horizontal="center" vertical="center"/>
      <protection locked="0"/>
    </xf>
    <xf numFmtId="164" fontId="24" fillId="4" borderId="30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textRotation="90" wrapText="1"/>
    </xf>
    <xf numFmtId="0" fontId="34" fillId="8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42" fillId="10" borderId="2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/>
    </xf>
    <xf numFmtId="0" fontId="43" fillId="10" borderId="4" xfId="0" applyFont="1" applyFill="1" applyBorder="1" applyAlignment="1">
      <alignment horizontal="center" vertical="center"/>
    </xf>
    <xf numFmtId="0" fontId="43" fillId="10" borderId="0" xfId="0" applyFont="1" applyFill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40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217206</xdr:colOff>
      <xdr:row>1</xdr:row>
      <xdr:rowOff>80310</xdr:rowOff>
    </xdr:from>
    <xdr:to>
      <xdr:col>9</xdr:col>
      <xdr:colOff>270808</xdr:colOff>
      <xdr:row>2</xdr:row>
      <xdr:rowOff>225533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07CE40-6DAE-4994-989F-C3A209A2C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3006" y="270810"/>
          <a:ext cx="1095002" cy="1008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444500</xdr:colOff>
      <xdr:row>1</xdr:row>
      <xdr:rowOff>63500</xdr:rowOff>
    </xdr:from>
    <xdr:to>
      <xdr:col>6</xdr:col>
      <xdr:colOff>317500</xdr:colOff>
      <xdr:row>1</xdr:row>
      <xdr:rowOff>1009900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898E4-1A3D-5648-B867-2A24C3ED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77800"/>
          <a:ext cx="1016000" cy="94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screver@agn.p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X238"/>
  <sheetViews>
    <sheetView zoomScale="102" zoomScaleNormal="100" zoomScalePageLayoutView="85" workbookViewId="0">
      <selection activeCell="M42" sqref="M42"/>
    </sheetView>
  </sheetViews>
  <sheetFormatPr baseColWidth="10" defaultColWidth="8.83203125" defaultRowHeight="14"/>
  <cols>
    <col min="1" max="1" width="0.6640625" style="1" customWidth="1"/>
    <col min="2" max="2" width="4" style="1" customWidth="1"/>
    <col min="3" max="3" width="8.1640625" style="1" customWidth="1"/>
    <col min="4" max="4" width="6.6640625" style="1" customWidth="1"/>
    <col min="5" max="5" width="38.6640625" style="1" customWidth="1"/>
    <col min="6" max="6" width="19.1640625" style="1" customWidth="1"/>
    <col min="7" max="7" width="15" style="1" customWidth="1"/>
    <col min="8" max="8" width="7.5" style="1" customWidth="1"/>
    <col min="9" max="9" width="6.1640625" style="1" customWidth="1"/>
    <col min="10" max="10" width="6.83203125" style="1" customWidth="1"/>
    <col min="11" max="11" width="15.33203125" style="29" customWidth="1"/>
    <col min="12" max="17" width="11.5" style="29" customWidth="1"/>
    <col min="18" max="102" width="8.83203125" style="29"/>
    <col min="103" max="16384" width="8.83203125" style="1"/>
  </cols>
  <sheetData>
    <row r="1" spans="2:44" s="29" customFormat="1" ht="15" thickBot="1"/>
    <row r="2" spans="2:44" ht="68.25" customHeight="1">
      <c r="B2" s="142" t="s">
        <v>83</v>
      </c>
      <c r="C2" s="143"/>
      <c r="D2" s="143"/>
      <c r="E2" s="146" t="s">
        <v>1</v>
      </c>
      <c r="F2" s="146"/>
      <c r="G2" s="146"/>
      <c r="H2" s="104"/>
      <c r="I2" s="104"/>
      <c r="J2" s="104"/>
      <c r="L2" s="64"/>
    </row>
    <row r="3" spans="2:44" ht="24.75" customHeight="1">
      <c r="B3" s="144"/>
      <c r="C3" s="145"/>
      <c r="D3" s="145"/>
      <c r="E3" s="147"/>
      <c r="F3" s="147"/>
      <c r="G3" s="147"/>
      <c r="H3" s="104"/>
      <c r="I3" s="104"/>
      <c r="J3" s="104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</row>
    <row r="4" spans="2:44" ht="3" customHeight="1" thickBot="1">
      <c r="B4" s="128"/>
      <c r="C4" s="129"/>
      <c r="D4" s="129"/>
      <c r="E4" s="129"/>
      <c r="F4" s="129"/>
      <c r="G4" s="129"/>
      <c r="H4" s="129"/>
      <c r="I4" s="130"/>
      <c r="J4" s="5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</row>
    <row r="5" spans="2:44" ht="27" customHeight="1" thickTop="1">
      <c r="B5" s="148" t="s">
        <v>40</v>
      </c>
      <c r="C5" s="149"/>
      <c r="D5" s="149"/>
      <c r="E5" s="51" t="s">
        <v>46</v>
      </c>
      <c r="F5" s="50"/>
      <c r="G5" s="114"/>
      <c r="H5" s="114"/>
      <c r="I5" s="115"/>
      <c r="J5" s="105" t="s">
        <v>61</v>
      </c>
      <c r="L5" s="71" t="s">
        <v>62</v>
      </c>
      <c r="M5" s="70"/>
      <c r="N5" s="70"/>
      <c r="O5" s="70"/>
      <c r="P5" s="70"/>
      <c r="Q5" s="70"/>
      <c r="R5" s="79"/>
      <c r="S5" s="70"/>
      <c r="T5" s="70"/>
      <c r="U5" s="70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</row>
    <row r="6" spans="2:44" ht="4" customHeight="1">
      <c r="B6" s="4"/>
      <c r="C6" s="5"/>
      <c r="D6" s="5"/>
      <c r="E6" s="5"/>
      <c r="F6" s="5"/>
      <c r="G6" s="5"/>
      <c r="H6" s="5"/>
      <c r="I6" s="6"/>
      <c r="J6" s="106"/>
      <c r="L6" s="70"/>
      <c r="M6" s="70"/>
      <c r="N6" s="70"/>
      <c r="O6" s="70"/>
      <c r="P6" s="70"/>
      <c r="Q6" s="70"/>
      <c r="R6" s="79"/>
      <c r="S6" s="70"/>
      <c r="T6" s="70"/>
      <c r="U6" s="70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</row>
    <row r="7" spans="2:44" ht="24" customHeight="1" thickBot="1">
      <c r="B7" s="119" t="s">
        <v>41</v>
      </c>
      <c r="C7" s="120"/>
      <c r="D7" s="121"/>
      <c r="E7" s="13" t="s">
        <v>25</v>
      </c>
      <c r="F7" s="12" t="s">
        <v>27</v>
      </c>
      <c r="G7" s="116" t="s">
        <v>28</v>
      </c>
      <c r="H7" s="117"/>
      <c r="I7" s="118"/>
      <c r="J7" s="106"/>
      <c r="L7" s="72" t="s">
        <v>63</v>
      </c>
      <c r="M7" s="72" t="s">
        <v>65</v>
      </c>
      <c r="N7" s="72" t="s">
        <v>66</v>
      </c>
      <c r="O7" s="72" t="s">
        <v>67</v>
      </c>
      <c r="P7" s="72" t="s">
        <v>68</v>
      </c>
      <c r="Q7" s="72" t="s">
        <v>69</v>
      </c>
      <c r="R7" s="79"/>
      <c r="S7" s="70"/>
      <c r="T7" s="70"/>
      <c r="U7" s="70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</row>
    <row r="8" spans="2:44" ht="28" customHeight="1" thickBot="1">
      <c r="B8" s="123" t="s">
        <v>6</v>
      </c>
      <c r="C8" s="124"/>
      <c r="D8" s="124"/>
      <c r="E8" s="28"/>
      <c r="F8" s="10" t="s">
        <v>7</v>
      </c>
      <c r="G8" s="125"/>
      <c r="H8" s="126"/>
      <c r="I8" s="127"/>
      <c r="J8" s="106"/>
      <c r="L8" s="72" t="s">
        <v>64</v>
      </c>
      <c r="M8" s="72" t="s">
        <v>76</v>
      </c>
      <c r="N8" s="72" t="s">
        <v>75</v>
      </c>
      <c r="O8" s="72" t="s">
        <v>77</v>
      </c>
      <c r="P8" s="72" t="s">
        <v>78</v>
      </c>
      <c r="Q8" s="72" t="s">
        <v>79</v>
      </c>
      <c r="R8" s="79"/>
      <c r="S8" s="70"/>
      <c r="T8" s="70"/>
      <c r="U8" s="70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</row>
    <row r="9" spans="2:44" ht="34" customHeight="1" thickBot="1">
      <c r="B9" s="2" t="s">
        <v>8</v>
      </c>
      <c r="C9" s="67" t="s">
        <v>3</v>
      </c>
      <c r="D9" s="67" t="s">
        <v>0</v>
      </c>
      <c r="E9" s="80" t="s">
        <v>4</v>
      </c>
      <c r="F9" s="80" t="s">
        <v>5</v>
      </c>
      <c r="G9" s="11" t="s">
        <v>13</v>
      </c>
      <c r="H9" s="9" t="s">
        <v>14</v>
      </c>
      <c r="I9" s="3" t="s">
        <v>2</v>
      </c>
      <c r="J9" s="107"/>
      <c r="L9" s="70"/>
      <c r="M9" s="70"/>
      <c r="N9" s="70"/>
      <c r="O9" s="70"/>
      <c r="P9" s="70"/>
      <c r="Q9" s="70"/>
      <c r="R9" s="70"/>
      <c r="S9" s="70"/>
      <c r="T9" s="70"/>
      <c r="U9" s="70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</row>
    <row r="10" spans="2:44" ht="6" customHeight="1" thickBot="1">
      <c r="B10" s="122"/>
      <c r="C10" s="122"/>
      <c r="D10" s="122"/>
      <c r="E10" s="122"/>
      <c r="F10" s="122"/>
      <c r="G10" s="122"/>
      <c r="H10" s="122"/>
      <c r="I10" s="122"/>
      <c r="J10" s="66"/>
      <c r="L10" s="70"/>
      <c r="M10" s="70"/>
      <c r="N10" s="70"/>
      <c r="O10" s="70"/>
      <c r="P10" s="70"/>
      <c r="Q10" s="70"/>
      <c r="R10" s="70"/>
      <c r="S10" s="70"/>
      <c r="T10" s="70"/>
      <c r="U10" s="70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</row>
    <row r="11" spans="2:44" ht="40" customHeight="1">
      <c r="B11" s="7">
        <v>1</v>
      </c>
      <c r="C11" s="61"/>
      <c r="D11" s="14"/>
      <c r="E11" s="53"/>
      <c r="F11" s="15"/>
      <c r="G11" s="14">
        <v>1999</v>
      </c>
      <c r="H11" s="15"/>
      <c r="I11" s="93"/>
      <c r="J11" s="16"/>
      <c r="K11" s="64"/>
      <c r="L11" s="73" t="s">
        <v>72</v>
      </c>
      <c r="M11" s="73" t="s">
        <v>84</v>
      </c>
      <c r="N11" s="70"/>
      <c r="O11" s="70"/>
      <c r="P11" s="70"/>
      <c r="Q11" s="70"/>
      <c r="R11" s="70"/>
      <c r="S11" s="70"/>
      <c r="T11" s="70"/>
      <c r="U11" s="70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</row>
    <row r="12" spans="2:44" ht="40" customHeight="1">
      <c r="B12" s="8">
        <v>2</v>
      </c>
      <c r="C12" s="62"/>
      <c r="D12" s="17"/>
      <c r="E12" s="52"/>
      <c r="F12" s="18"/>
      <c r="G12" s="17"/>
      <c r="H12" s="18"/>
      <c r="I12" s="94"/>
      <c r="J12" s="19"/>
      <c r="K12" s="65"/>
      <c r="L12" s="77">
        <v>2000</v>
      </c>
      <c r="M12" s="77">
        <v>26</v>
      </c>
      <c r="Q12" s="31"/>
      <c r="R12" s="31"/>
      <c r="S12" s="31"/>
      <c r="T12" s="31"/>
      <c r="U12" s="31" t="s">
        <v>43</v>
      </c>
      <c r="V12" s="31"/>
      <c r="W12" s="31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</row>
    <row r="13" spans="2:44" ht="40" customHeight="1">
      <c r="B13" s="8">
        <v>3</v>
      </c>
      <c r="C13" s="62"/>
      <c r="D13" s="17"/>
      <c r="E13" s="52"/>
      <c r="F13" s="18"/>
      <c r="G13" s="17"/>
      <c r="H13" s="18"/>
      <c r="I13" s="94"/>
      <c r="J13" s="19"/>
      <c r="K13" s="64"/>
      <c r="L13" s="77">
        <v>2001</v>
      </c>
      <c r="M13" s="77">
        <v>25</v>
      </c>
      <c r="Q13" s="31"/>
      <c r="R13" s="31" t="s">
        <v>74</v>
      </c>
      <c r="S13" s="31"/>
      <c r="T13" s="31"/>
      <c r="U13" s="31" t="s">
        <v>42</v>
      </c>
      <c r="V13" s="31"/>
      <c r="W13" s="31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</row>
    <row r="14" spans="2:44" ht="40" customHeight="1">
      <c r="B14" s="8">
        <v>4</v>
      </c>
      <c r="C14" s="62"/>
      <c r="D14" s="17"/>
      <c r="E14" s="52"/>
      <c r="F14" s="18"/>
      <c r="G14" s="17"/>
      <c r="H14" s="18"/>
      <c r="I14" s="94"/>
      <c r="J14" s="19"/>
      <c r="K14" s="64"/>
      <c r="L14" s="77">
        <v>2002</v>
      </c>
      <c r="M14" s="77">
        <v>24</v>
      </c>
      <c r="Q14" s="31"/>
      <c r="R14" s="31" t="s">
        <v>25</v>
      </c>
      <c r="S14" s="31"/>
      <c r="T14" s="31"/>
      <c r="U14" s="31" t="s">
        <v>71</v>
      </c>
      <c r="V14" s="31"/>
      <c r="W14" s="31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</row>
    <row r="15" spans="2:44" ht="40" customHeight="1">
      <c r="B15" s="8">
        <v>5</v>
      </c>
      <c r="C15" s="62"/>
      <c r="D15" s="17"/>
      <c r="E15" s="52"/>
      <c r="F15" s="18"/>
      <c r="G15" s="17"/>
      <c r="H15" s="18"/>
      <c r="I15" s="94"/>
      <c r="J15" s="19"/>
      <c r="K15" s="64"/>
      <c r="L15" s="77">
        <v>2003</v>
      </c>
      <c r="M15" s="77">
        <v>23</v>
      </c>
      <c r="Q15" s="31"/>
      <c r="R15" s="31" t="s">
        <v>26</v>
      </c>
      <c r="S15" s="31"/>
      <c r="T15" s="31"/>
      <c r="U15" s="31" t="s">
        <v>15</v>
      </c>
      <c r="V15" s="31"/>
      <c r="W15" s="31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</row>
    <row r="16" spans="2:44" ht="40" customHeight="1">
      <c r="B16" s="8">
        <v>6</v>
      </c>
      <c r="C16" s="62"/>
      <c r="D16" s="17"/>
      <c r="E16" s="52"/>
      <c r="F16" s="18"/>
      <c r="G16" s="17"/>
      <c r="H16" s="18"/>
      <c r="I16" s="94"/>
      <c r="J16" s="19"/>
      <c r="K16" s="64"/>
      <c r="L16" s="77">
        <v>2004</v>
      </c>
      <c r="M16" s="77">
        <v>22</v>
      </c>
      <c r="Q16" s="31"/>
      <c r="R16" s="31" t="s">
        <v>73</v>
      </c>
      <c r="S16" s="31"/>
      <c r="T16" s="31"/>
      <c r="U16" s="31" t="s">
        <v>44</v>
      </c>
      <c r="V16" s="31"/>
      <c r="W16" s="31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</row>
    <row r="17" spans="2:44" ht="40" customHeight="1">
      <c r="B17" s="8">
        <v>7</v>
      </c>
      <c r="C17" s="62"/>
      <c r="D17" s="17"/>
      <c r="E17" s="52"/>
      <c r="F17" s="18"/>
      <c r="G17" s="17"/>
      <c r="H17" s="18"/>
      <c r="I17" s="94"/>
      <c r="J17" s="19"/>
      <c r="K17" s="64"/>
      <c r="L17" s="77">
        <v>2005</v>
      </c>
      <c r="M17" s="77">
        <v>21</v>
      </c>
      <c r="Q17" s="31"/>
      <c r="R17" s="31" t="s">
        <v>39</v>
      </c>
      <c r="S17" s="31"/>
      <c r="T17" s="31"/>
      <c r="U17" s="31" t="s">
        <v>45</v>
      </c>
      <c r="V17" s="31"/>
      <c r="W17" s="31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</row>
    <row r="18" spans="2:44" ht="40" customHeight="1">
      <c r="B18" s="8">
        <v>8</v>
      </c>
      <c r="C18" s="62"/>
      <c r="D18" s="17"/>
      <c r="E18" s="52"/>
      <c r="F18" s="18"/>
      <c r="G18" s="17"/>
      <c r="H18" s="18"/>
      <c r="I18" s="94"/>
      <c r="J18" s="19"/>
      <c r="K18" s="64"/>
      <c r="L18" s="77">
        <v>2006</v>
      </c>
      <c r="M18" s="77">
        <v>20</v>
      </c>
      <c r="Q18" s="31"/>
      <c r="R18" s="31"/>
      <c r="S18" s="31"/>
      <c r="T18" s="31"/>
      <c r="U18" s="31" t="s">
        <v>16</v>
      </c>
      <c r="V18" s="31"/>
      <c r="W18" s="31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</row>
    <row r="19" spans="2:44" ht="40" customHeight="1">
      <c r="B19" s="8">
        <v>9</v>
      </c>
      <c r="C19" s="62"/>
      <c r="D19" s="17"/>
      <c r="E19" s="52"/>
      <c r="F19" s="18"/>
      <c r="G19" s="17"/>
      <c r="H19" s="18"/>
      <c r="I19" s="94"/>
      <c r="J19" s="19"/>
      <c r="K19" s="64"/>
      <c r="L19" s="77">
        <v>2007</v>
      </c>
      <c r="M19" s="77">
        <v>19</v>
      </c>
      <c r="Q19" s="31"/>
      <c r="R19" s="31"/>
      <c r="S19" s="31"/>
      <c r="T19" s="31"/>
      <c r="U19" s="31" t="s">
        <v>17</v>
      </c>
      <c r="V19" s="31"/>
      <c r="W19" s="31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</row>
    <row r="20" spans="2:44" ht="40" customHeight="1">
      <c r="B20" s="8">
        <v>10</v>
      </c>
      <c r="C20" s="62"/>
      <c r="D20" s="17"/>
      <c r="E20" s="52"/>
      <c r="F20" s="18"/>
      <c r="G20" s="17"/>
      <c r="H20" s="18"/>
      <c r="I20" s="94"/>
      <c r="J20" s="19"/>
      <c r="L20" s="77">
        <v>2008</v>
      </c>
      <c r="M20" s="77">
        <v>18</v>
      </c>
      <c r="Q20" s="30" t="s">
        <v>22</v>
      </c>
      <c r="R20" s="31"/>
      <c r="S20" s="31"/>
      <c r="T20" s="31"/>
      <c r="U20" s="31"/>
      <c r="V20" s="31"/>
      <c r="W20" s="31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</row>
    <row r="21" spans="2:44" ht="40" customHeight="1">
      <c r="B21" s="8">
        <v>11</v>
      </c>
      <c r="C21" s="62"/>
      <c r="D21" s="17"/>
      <c r="E21" s="52"/>
      <c r="F21" s="18"/>
      <c r="G21" s="17"/>
      <c r="H21" s="18"/>
      <c r="I21" s="94"/>
      <c r="J21" s="19"/>
      <c r="L21" s="77">
        <v>2009</v>
      </c>
      <c r="M21" s="77">
        <v>17</v>
      </c>
      <c r="Q21" s="30" t="s">
        <v>9</v>
      </c>
      <c r="R21" s="31"/>
      <c r="S21" s="31"/>
      <c r="T21" s="31"/>
      <c r="U21" s="32" t="s">
        <v>28</v>
      </c>
      <c r="V21" s="31"/>
      <c r="W21" s="31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</row>
    <row r="22" spans="2:44" ht="40" customHeight="1">
      <c r="B22" s="8">
        <v>12</v>
      </c>
      <c r="C22" s="62"/>
      <c r="D22" s="17"/>
      <c r="E22" s="52"/>
      <c r="F22" s="18"/>
      <c r="G22" s="17"/>
      <c r="H22" s="18"/>
      <c r="I22" s="94"/>
      <c r="J22" s="19"/>
      <c r="L22" s="77">
        <v>2010</v>
      </c>
      <c r="M22" s="77">
        <v>16</v>
      </c>
      <c r="Q22" s="30" t="s">
        <v>10</v>
      </c>
      <c r="R22" s="31"/>
      <c r="S22" s="31" t="s">
        <v>59</v>
      </c>
      <c r="T22" s="31"/>
      <c r="U22" s="32" t="s">
        <v>29</v>
      </c>
      <c r="V22" s="31"/>
      <c r="W22" s="31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</row>
    <row r="23" spans="2:44" ht="40" customHeight="1">
      <c r="B23" s="8">
        <v>13</v>
      </c>
      <c r="C23" s="62"/>
      <c r="D23" s="17"/>
      <c r="E23" s="52"/>
      <c r="F23" s="18"/>
      <c r="G23" s="17"/>
      <c r="H23" s="18"/>
      <c r="I23" s="94"/>
      <c r="J23" s="19"/>
      <c r="L23" s="77">
        <v>2011</v>
      </c>
      <c r="M23" s="77">
        <v>15</v>
      </c>
      <c r="Q23" s="30" t="s">
        <v>11</v>
      </c>
      <c r="R23" s="31"/>
      <c r="S23" s="31" t="s">
        <v>23</v>
      </c>
      <c r="T23" s="31"/>
      <c r="U23" s="32" t="s">
        <v>30</v>
      </c>
      <c r="V23" s="31"/>
      <c r="W23" s="31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</row>
    <row r="24" spans="2:44" ht="40" customHeight="1">
      <c r="B24" s="8">
        <v>14</v>
      </c>
      <c r="C24" s="62"/>
      <c r="D24" s="17"/>
      <c r="E24" s="52"/>
      <c r="F24" s="18"/>
      <c r="G24" s="17"/>
      <c r="H24" s="18"/>
      <c r="I24" s="94"/>
      <c r="J24" s="19"/>
      <c r="L24" s="77">
        <v>2012</v>
      </c>
      <c r="M24" s="77">
        <v>14</v>
      </c>
      <c r="P24" s="90"/>
      <c r="Q24" s="30" t="s">
        <v>12</v>
      </c>
      <c r="R24" s="31"/>
      <c r="S24" s="31" t="s">
        <v>24</v>
      </c>
      <c r="T24" s="31"/>
      <c r="U24" s="31"/>
      <c r="V24" s="31"/>
      <c r="W24" s="31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</row>
    <row r="25" spans="2:44" ht="40" customHeight="1">
      <c r="B25" s="8">
        <v>15</v>
      </c>
      <c r="C25" s="62"/>
      <c r="D25" s="17"/>
      <c r="E25" s="52"/>
      <c r="F25" s="18"/>
      <c r="G25" s="17"/>
      <c r="H25" s="18"/>
      <c r="I25" s="94"/>
      <c r="J25" s="19"/>
      <c r="L25" s="77">
        <v>2013</v>
      </c>
      <c r="M25" s="77">
        <v>13</v>
      </c>
      <c r="Q25" s="30" t="s">
        <v>18</v>
      </c>
      <c r="R25" s="31"/>
      <c r="S25" s="31" t="s">
        <v>60</v>
      </c>
      <c r="T25" s="31"/>
      <c r="U25" s="31"/>
      <c r="V25" s="31"/>
      <c r="W25" s="31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</row>
    <row r="26" spans="2:44" ht="40" customHeight="1">
      <c r="B26" s="8">
        <v>16</v>
      </c>
      <c r="C26" s="62"/>
      <c r="D26" s="17"/>
      <c r="E26" s="52"/>
      <c r="F26" s="18"/>
      <c r="G26" s="17"/>
      <c r="H26" s="18"/>
      <c r="I26" s="94"/>
      <c r="J26" s="19"/>
      <c r="L26" s="77">
        <v>2014</v>
      </c>
      <c r="M26" s="77">
        <v>12</v>
      </c>
      <c r="Q26" s="30" t="s">
        <v>19</v>
      </c>
      <c r="R26" s="31"/>
      <c r="S26" s="31" t="s">
        <v>82</v>
      </c>
      <c r="T26" s="31"/>
      <c r="U26" s="31"/>
      <c r="V26" s="31"/>
      <c r="W26" s="31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</row>
    <row r="27" spans="2:44" ht="40" customHeight="1">
      <c r="B27" s="8">
        <v>17</v>
      </c>
      <c r="C27" s="62"/>
      <c r="D27" s="17"/>
      <c r="E27" s="52"/>
      <c r="F27" s="18"/>
      <c r="G27" s="17"/>
      <c r="H27" s="18"/>
      <c r="I27" s="94"/>
      <c r="J27" s="19"/>
      <c r="L27" s="77">
        <v>2015</v>
      </c>
      <c r="M27" s="77">
        <v>11</v>
      </c>
      <c r="Q27" s="30" t="s">
        <v>20</v>
      </c>
      <c r="R27" s="31"/>
      <c r="S27" s="31"/>
      <c r="T27" s="31"/>
      <c r="U27" s="31"/>
      <c r="V27" s="31"/>
      <c r="W27" s="31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</row>
    <row r="28" spans="2:44" ht="40" customHeight="1">
      <c r="B28" s="8">
        <v>18</v>
      </c>
      <c r="C28" s="62"/>
      <c r="D28" s="17"/>
      <c r="E28" s="52"/>
      <c r="F28" s="18"/>
      <c r="G28" s="17"/>
      <c r="H28" s="18"/>
      <c r="I28" s="94"/>
      <c r="J28" s="19"/>
      <c r="L28" s="77">
        <v>2016</v>
      </c>
      <c r="M28" s="77">
        <v>10</v>
      </c>
      <c r="Q28" s="30" t="s">
        <v>21</v>
      </c>
      <c r="R28" s="31"/>
      <c r="S28" s="31"/>
      <c r="T28" s="31"/>
      <c r="U28" s="31"/>
      <c r="V28" s="31"/>
      <c r="W28" s="31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</row>
    <row r="29" spans="2:44" ht="40" customHeight="1">
      <c r="B29" s="8">
        <v>19</v>
      </c>
      <c r="C29" s="62"/>
      <c r="D29" s="17"/>
      <c r="E29" s="52"/>
      <c r="F29" s="18"/>
      <c r="G29" s="17"/>
      <c r="H29" s="18"/>
      <c r="I29" s="94"/>
      <c r="J29" s="19"/>
      <c r="K29" s="64"/>
      <c r="L29" s="77">
        <v>2017</v>
      </c>
      <c r="M29" s="77">
        <v>9</v>
      </c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2:44" ht="40" customHeight="1">
      <c r="B30" s="8">
        <v>20</v>
      </c>
      <c r="C30" s="62"/>
      <c r="D30" s="17"/>
      <c r="E30" s="52"/>
      <c r="F30" s="18"/>
      <c r="G30" s="17"/>
      <c r="H30" s="18"/>
      <c r="I30" s="94"/>
      <c r="J30" s="19"/>
      <c r="K30" s="64"/>
      <c r="L30" s="77">
        <v>2018</v>
      </c>
      <c r="M30" s="77">
        <v>8</v>
      </c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</row>
    <row r="31" spans="2:44" ht="40" customHeight="1">
      <c r="B31" s="8">
        <v>21</v>
      </c>
      <c r="C31" s="62"/>
      <c r="D31" s="17"/>
      <c r="E31" s="52"/>
      <c r="F31" s="18"/>
      <c r="G31" s="17"/>
      <c r="H31" s="18"/>
      <c r="I31" s="94"/>
      <c r="J31" s="19"/>
      <c r="K31" s="64"/>
      <c r="L31" s="77">
        <v>2019</v>
      </c>
      <c r="M31" s="77">
        <v>7</v>
      </c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</row>
    <row r="32" spans="2:44" ht="40" customHeight="1">
      <c r="B32" s="8">
        <v>22</v>
      </c>
      <c r="C32" s="62"/>
      <c r="D32" s="17"/>
      <c r="E32" s="52"/>
      <c r="F32" s="18"/>
      <c r="G32" s="17"/>
      <c r="H32" s="18"/>
      <c r="I32" s="94"/>
      <c r="J32" s="19"/>
      <c r="K32" s="64"/>
      <c r="L32" s="77">
        <v>2020</v>
      </c>
      <c r="M32" s="77">
        <v>6</v>
      </c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</row>
    <row r="33" spans="2:44" ht="40" customHeight="1">
      <c r="B33" s="8">
        <v>23</v>
      </c>
      <c r="C33" s="62"/>
      <c r="D33" s="17"/>
      <c r="E33" s="52"/>
      <c r="F33" s="18"/>
      <c r="G33" s="17"/>
      <c r="H33" s="18"/>
      <c r="I33" s="94"/>
      <c r="J33" s="19"/>
      <c r="K33" s="64"/>
      <c r="O33" s="31"/>
      <c r="P33" s="31"/>
      <c r="Q33" s="31"/>
      <c r="R33" s="31"/>
      <c r="S33" s="31"/>
      <c r="T33" s="31"/>
      <c r="U33" s="31"/>
      <c r="V33" s="31"/>
      <c r="W33" s="31"/>
      <c r="X33" s="31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</row>
    <row r="34" spans="2:44" ht="40" customHeight="1">
      <c r="B34" s="8">
        <v>24</v>
      </c>
      <c r="C34" s="62"/>
      <c r="D34" s="17"/>
      <c r="E34" s="52"/>
      <c r="F34" s="18"/>
      <c r="G34" s="17"/>
      <c r="H34" s="18"/>
      <c r="I34" s="94"/>
      <c r="J34" s="19"/>
      <c r="K34" s="64"/>
      <c r="O34" s="31"/>
      <c r="P34" s="31"/>
      <c r="Q34" s="31"/>
      <c r="R34" s="31"/>
      <c r="S34" s="31"/>
      <c r="T34" s="31"/>
      <c r="U34" s="31"/>
      <c r="V34" s="31"/>
      <c r="W34" s="31"/>
      <c r="X34" s="31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</row>
    <row r="35" spans="2:44" ht="40" customHeight="1">
      <c r="B35" s="8">
        <v>25</v>
      </c>
      <c r="C35" s="62"/>
      <c r="D35" s="17"/>
      <c r="E35" s="52"/>
      <c r="F35" s="18"/>
      <c r="G35" s="17"/>
      <c r="H35" s="18"/>
      <c r="I35" s="94"/>
      <c r="J35" s="19"/>
      <c r="K35" s="64"/>
      <c r="O35" s="31"/>
      <c r="P35" s="31"/>
      <c r="Q35" s="31"/>
      <c r="R35" s="31"/>
      <c r="S35" s="31"/>
      <c r="T35" s="31"/>
      <c r="U35" s="31"/>
      <c r="V35" s="31"/>
      <c r="W35" s="31"/>
      <c r="X35" s="31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</row>
    <row r="36" spans="2:44" ht="40" customHeight="1">
      <c r="B36" s="8">
        <v>26</v>
      </c>
      <c r="C36" s="62"/>
      <c r="D36" s="17"/>
      <c r="E36" s="52"/>
      <c r="F36" s="18"/>
      <c r="G36" s="17"/>
      <c r="H36" s="18"/>
      <c r="I36" s="94"/>
      <c r="J36" s="19"/>
      <c r="K36" s="64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</row>
    <row r="37" spans="2:44" ht="40" customHeight="1">
      <c r="B37" s="8">
        <v>27</v>
      </c>
      <c r="C37" s="62"/>
      <c r="D37" s="17"/>
      <c r="E37" s="52"/>
      <c r="F37" s="18"/>
      <c r="G37" s="17"/>
      <c r="H37" s="18"/>
      <c r="I37" s="94"/>
      <c r="J37" s="19"/>
      <c r="K37" s="64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</row>
    <row r="38" spans="2:44" ht="40" customHeight="1">
      <c r="B38" s="8">
        <v>28</v>
      </c>
      <c r="C38" s="62"/>
      <c r="D38" s="17"/>
      <c r="E38" s="52"/>
      <c r="F38" s="18"/>
      <c r="G38" s="17"/>
      <c r="H38" s="18"/>
      <c r="I38" s="94"/>
      <c r="J38" s="19"/>
      <c r="K38" s="64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</row>
    <row r="39" spans="2:44" ht="40" customHeight="1">
      <c r="B39" s="8">
        <v>29</v>
      </c>
      <c r="C39" s="62"/>
      <c r="D39" s="17"/>
      <c r="E39" s="52"/>
      <c r="F39" s="18"/>
      <c r="G39" s="17"/>
      <c r="H39" s="18"/>
      <c r="I39" s="94"/>
      <c r="J39" s="19"/>
      <c r="K39" s="64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</row>
    <row r="40" spans="2:44" ht="40" customHeight="1">
      <c r="B40" s="8">
        <v>30</v>
      </c>
      <c r="C40" s="62"/>
      <c r="D40" s="17"/>
      <c r="E40" s="52"/>
      <c r="F40" s="18"/>
      <c r="G40" s="17"/>
      <c r="H40" s="18"/>
      <c r="I40" s="94"/>
      <c r="J40" s="19"/>
      <c r="K40" s="64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</row>
    <row r="41" spans="2:44" ht="40" customHeight="1">
      <c r="B41" s="8">
        <v>31</v>
      </c>
      <c r="C41" s="62"/>
      <c r="D41" s="17"/>
      <c r="E41" s="52"/>
      <c r="F41" s="92"/>
      <c r="G41" s="17"/>
      <c r="H41" s="18"/>
      <c r="I41" s="94"/>
      <c r="J41" s="19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</row>
    <row r="42" spans="2:44" ht="40" customHeight="1">
      <c r="B42" s="8">
        <v>32</v>
      </c>
      <c r="C42" s="62"/>
      <c r="D42" s="17"/>
      <c r="E42" s="52"/>
      <c r="F42" s="91"/>
      <c r="G42" s="17"/>
      <c r="H42" s="18"/>
      <c r="I42" s="94"/>
      <c r="J42" s="19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</row>
    <row r="43" spans="2:44" ht="40" customHeight="1">
      <c r="B43" s="8">
        <v>33</v>
      </c>
      <c r="C43" s="62"/>
      <c r="D43" s="17"/>
      <c r="E43" s="52"/>
      <c r="F43" s="18"/>
      <c r="G43" s="17"/>
      <c r="H43" s="18"/>
      <c r="I43" s="94"/>
      <c r="J43" s="19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</row>
    <row r="44" spans="2:44" ht="40" customHeight="1">
      <c r="B44" s="8">
        <v>34</v>
      </c>
      <c r="C44" s="62"/>
      <c r="D44" s="17"/>
      <c r="E44" s="52"/>
      <c r="F44" s="18"/>
      <c r="G44" s="17"/>
      <c r="H44" s="18"/>
      <c r="I44" s="94"/>
      <c r="J44" s="19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</row>
    <row r="45" spans="2:44" ht="40" customHeight="1" thickBot="1">
      <c r="B45" s="54">
        <v>35</v>
      </c>
      <c r="C45" s="63"/>
      <c r="D45" s="55"/>
      <c r="E45" s="56"/>
      <c r="F45" s="57"/>
      <c r="G45" s="55"/>
      <c r="H45" s="81"/>
      <c r="I45" s="95"/>
      <c r="J45" s="96"/>
      <c r="U45" s="31"/>
      <c r="V45" s="31"/>
      <c r="W45" s="31"/>
      <c r="X45" s="31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</row>
    <row r="46" spans="2:44" ht="39" customHeight="1">
      <c r="B46" s="131" t="s">
        <v>47</v>
      </c>
      <c r="C46" s="132"/>
      <c r="D46" s="133"/>
      <c r="E46" s="82" t="s">
        <v>48</v>
      </c>
      <c r="F46" s="83" t="s">
        <v>49</v>
      </c>
      <c r="G46" s="88" t="s">
        <v>50</v>
      </c>
      <c r="H46" s="108"/>
      <c r="I46" s="109"/>
      <c r="J46" s="110"/>
      <c r="U46" s="31"/>
      <c r="V46" s="31"/>
      <c r="W46" s="31"/>
      <c r="X46" s="31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</row>
    <row r="47" spans="2:44" ht="39" customHeight="1">
      <c r="B47" s="134" t="s">
        <v>80</v>
      </c>
      <c r="C47" s="135"/>
      <c r="D47" s="136"/>
      <c r="E47" s="84">
        <v>1</v>
      </c>
      <c r="F47" s="85">
        <f>E47*14</f>
        <v>14</v>
      </c>
      <c r="G47" s="89" t="s">
        <v>51</v>
      </c>
      <c r="H47" s="111"/>
      <c r="I47" s="112"/>
      <c r="J47" s="113"/>
      <c r="M47" s="150"/>
      <c r="N47" s="150"/>
      <c r="O47" s="150"/>
      <c r="P47" s="150"/>
      <c r="Q47" s="150"/>
      <c r="U47" s="31"/>
      <c r="V47" s="31" t="s">
        <v>70</v>
      </c>
      <c r="W47" s="31"/>
      <c r="X47" s="31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</row>
    <row r="48" spans="2:44" ht="39" customHeight="1" thickBot="1">
      <c r="B48" s="97" t="s">
        <v>81</v>
      </c>
      <c r="C48" s="98"/>
      <c r="D48" s="99"/>
      <c r="E48" s="86"/>
      <c r="F48" s="87">
        <f>E48*28</f>
        <v>0</v>
      </c>
      <c r="G48" s="60" t="s">
        <v>52</v>
      </c>
      <c r="H48" s="100"/>
      <c r="I48" s="101"/>
      <c r="J48" s="102"/>
      <c r="U48" s="31"/>
      <c r="V48" s="31" t="s">
        <v>53</v>
      </c>
      <c r="W48" s="31"/>
      <c r="X48" s="31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</row>
    <row r="49" spans="2:44" s="29" customFormat="1" ht="30" customHeight="1">
      <c r="B49" s="103" t="s">
        <v>58</v>
      </c>
      <c r="C49" s="103"/>
      <c r="D49" s="103"/>
      <c r="E49" s="103"/>
      <c r="F49" s="103"/>
      <c r="G49" s="103"/>
      <c r="H49" s="103"/>
      <c r="I49" s="103"/>
      <c r="J49" s="103"/>
      <c r="M49" s="150"/>
      <c r="N49" s="150"/>
      <c r="O49" s="150"/>
      <c r="P49" s="150"/>
      <c r="Q49" s="150"/>
      <c r="U49" s="31"/>
      <c r="V49" s="31"/>
      <c r="W49" s="31"/>
      <c r="X49" s="31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</row>
    <row r="50" spans="2:44" s="29" customFormat="1" ht="24" customHeight="1">
      <c r="F50" s="59" t="s">
        <v>56</v>
      </c>
      <c r="H50" s="58" t="s">
        <v>57</v>
      </c>
      <c r="U50" s="31"/>
      <c r="V50" s="31" t="s">
        <v>54</v>
      </c>
      <c r="W50" s="31"/>
      <c r="X50" s="31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</row>
    <row r="51" spans="2:44" s="29" customFormat="1" ht="24" customHeight="1">
      <c r="U51" s="31"/>
      <c r="V51" s="31" t="s">
        <v>55</v>
      </c>
      <c r="W51" s="31"/>
      <c r="X51" s="31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</row>
    <row r="52" spans="2:44" s="29" customFormat="1" ht="24" customHeight="1">
      <c r="U52" s="31"/>
      <c r="V52" s="31"/>
      <c r="W52" s="31"/>
      <c r="X52" s="31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</row>
    <row r="53" spans="2:44" s="29" customFormat="1" ht="24" customHeight="1">
      <c r="U53" s="31"/>
      <c r="V53" s="31"/>
      <c r="W53" s="31"/>
      <c r="X53" s="31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</row>
    <row r="54" spans="2:44" s="29" customFormat="1" ht="24" customHeight="1">
      <c r="U54" s="31"/>
      <c r="V54" s="31"/>
      <c r="W54" s="31"/>
      <c r="X54" s="31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</row>
    <row r="55" spans="2:44" s="29" customFormat="1" ht="24" customHeight="1"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</row>
    <row r="56" spans="2:44" s="29" customFormat="1"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</row>
    <row r="57" spans="2:44" s="29" customFormat="1"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</row>
    <row r="58" spans="2:44" s="29" customFormat="1"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</row>
    <row r="59" spans="2:44" s="29" customFormat="1"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</row>
    <row r="60" spans="2:44" s="29" customFormat="1"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</row>
    <row r="61" spans="2:44" s="29" customFormat="1"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</row>
    <row r="62" spans="2:44" s="29" customFormat="1"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2:44" s="29" customFormat="1"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</row>
    <row r="64" spans="2:44" s="29" customFormat="1"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</row>
    <row r="65" spans="32:44" s="29" customFormat="1"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32:44" s="29" customFormat="1"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</row>
    <row r="67" spans="32:44" s="29" customFormat="1"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</row>
    <row r="68" spans="32:44" s="29" customFormat="1"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</row>
    <row r="69" spans="32:44" s="29" customFormat="1"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</row>
    <row r="70" spans="32:44" s="29" customFormat="1"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</row>
    <row r="71" spans="32:44" s="29" customFormat="1"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32:44" s="29" customFormat="1"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</row>
    <row r="73" spans="32:44" s="29" customFormat="1"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</row>
    <row r="74" spans="32:44" s="29" customFormat="1"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</row>
    <row r="75" spans="32:44" s="29" customFormat="1"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</row>
    <row r="76" spans="32:44" s="29" customFormat="1"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</row>
    <row r="77" spans="32:44" s="29" customFormat="1"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</row>
    <row r="78" spans="32:44" s="29" customFormat="1"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</row>
    <row r="79" spans="32:44" s="29" customFormat="1"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</row>
    <row r="80" spans="32:44" s="29" customFormat="1"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</row>
    <row r="81" spans="32:44" s="29" customFormat="1"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</row>
    <row r="82" spans="32:44" s="29" customFormat="1"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</row>
    <row r="83" spans="32:44" s="29" customFormat="1"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</row>
    <row r="84" spans="32:44" s="29" customFormat="1"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</row>
    <row r="85" spans="32:44" s="29" customFormat="1"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</row>
    <row r="86" spans="32:44" s="29" customFormat="1"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</row>
    <row r="87" spans="32:44" s="29" customFormat="1"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</row>
    <row r="88" spans="32:44" s="29" customFormat="1"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</row>
    <row r="89" spans="32:44" s="29" customFormat="1"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</row>
    <row r="90" spans="32:44" s="29" customFormat="1"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</row>
    <row r="91" spans="32:44" s="29" customFormat="1"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</row>
    <row r="92" spans="32:44" s="29" customFormat="1"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</row>
    <row r="93" spans="32:44" s="29" customFormat="1"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</row>
    <row r="94" spans="32:44" s="29" customFormat="1"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</row>
    <row r="95" spans="32:44" s="29" customFormat="1"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</row>
    <row r="96" spans="32:44" s="29" customFormat="1"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</row>
    <row r="97" spans="32:44" s="29" customFormat="1"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</row>
    <row r="98" spans="32:44" s="29" customFormat="1"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</row>
    <row r="99" spans="32:44" s="29" customFormat="1"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</row>
    <row r="100" spans="32:44" s="29" customFormat="1"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</row>
    <row r="101" spans="32:44" s="29" customFormat="1"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</row>
    <row r="102" spans="32:44" s="29" customFormat="1"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</row>
    <row r="103" spans="32:44" s="29" customFormat="1"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</row>
    <row r="104" spans="32:44" s="29" customFormat="1"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</row>
    <row r="105" spans="32:44" s="29" customFormat="1"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</row>
    <row r="106" spans="32:44" s="29" customFormat="1"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</row>
    <row r="107" spans="32:44" s="29" customFormat="1"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</row>
    <row r="108" spans="32:44" s="29" customFormat="1"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</row>
    <row r="109" spans="32:44" s="29" customFormat="1"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</row>
    <row r="110" spans="32:44" s="29" customFormat="1"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</row>
    <row r="111" spans="32:44" s="29" customFormat="1"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</row>
    <row r="112" spans="32:44" s="29" customFormat="1"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</row>
    <row r="113" spans="32:44" s="29" customFormat="1"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</row>
    <row r="114" spans="32:44" s="29" customFormat="1"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</row>
    <row r="115" spans="32:44" s="29" customFormat="1"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32:44" s="29" customFormat="1"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</row>
    <row r="117" spans="32:44" s="29" customFormat="1"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</row>
    <row r="118" spans="32:44" s="29" customFormat="1"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</row>
    <row r="119" spans="32:44" s="29" customFormat="1"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</row>
    <row r="120" spans="32:44" s="29" customFormat="1"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</row>
    <row r="121" spans="32:44" s="29" customFormat="1"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</row>
    <row r="122" spans="32:44" s="29" customFormat="1"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</row>
    <row r="123" spans="32:44" s="29" customFormat="1"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</row>
    <row r="124" spans="32:44" s="29" customFormat="1"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</row>
    <row r="125" spans="32:44" s="29" customFormat="1"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</row>
    <row r="126" spans="32:44" s="29" customFormat="1"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</row>
    <row r="127" spans="32:44" s="29" customFormat="1"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</row>
    <row r="128" spans="32:44" s="29" customFormat="1"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</row>
    <row r="129" spans="32:44" s="29" customFormat="1"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</row>
    <row r="130" spans="32:44" s="29" customFormat="1"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</row>
    <row r="131" spans="32:44" s="29" customFormat="1"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</row>
    <row r="132" spans="32:44" s="29" customFormat="1"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</row>
    <row r="133" spans="32:44" s="29" customFormat="1"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</row>
    <row r="134" spans="32:44" s="29" customFormat="1"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</row>
    <row r="135" spans="32:44" s="29" customFormat="1"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</row>
    <row r="136" spans="32:44" s="29" customFormat="1"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</row>
    <row r="137" spans="32:44" s="29" customFormat="1"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</row>
    <row r="138" spans="32:44" s="29" customFormat="1"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</row>
    <row r="139" spans="32:44" s="29" customFormat="1"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</row>
    <row r="140" spans="32:44" s="29" customFormat="1"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</row>
    <row r="141" spans="32:44" s="29" customFormat="1"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</row>
    <row r="142" spans="32:44" s="29" customFormat="1"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</row>
    <row r="143" spans="32:44" s="29" customFormat="1"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</row>
    <row r="144" spans="32:44" s="29" customFormat="1"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</row>
    <row r="145" spans="32:44" s="29" customFormat="1"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</row>
    <row r="146" spans="32:44" s="29" customFormat="1"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</row>
    <row r="147" spans="32:44" s="29" customFormat="1"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</row>
    <row r="148" spans="32:44" s="29" customFormat="1"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</row>
    <row r="149" spans="32:44" s="29" customFormat="1"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</row>
    <row r="150" spans="32:44" s="29" customFormat="1"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</row>
    <row r="151" spans="32:44" s="29" customFormat="1"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</row>
    <row r="152" spans="32:44" s="29" customFormat="1"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</row>
    <row r="153" spans="32:44" s="29" customFormat="1"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</row>
    <row r="154" spans="32:44" s="29" customFormat="1"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</row>
    <row r="155" spans="32:44" s="29" customFormat="1"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</row>
    <row r="156" spans="32:44" s="29" customFormat="1"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</row>
    <row r="157" spans="32:44" s="29" customFormat="1"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</row>
    <row r="158" spans="32:44" s="29" customFormat="1"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</row>
    <row r="159" spans="32:44" s="29" customFormat="1"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</row>
    <row r="160" spans="32:44" s="29" customFormat="1"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</row>
    <row r="161" spans="18:44" s="29" customFormat="1"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</row>
    <row r="162" spans="18:44" s="29" customFormat="1"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</row>
    <row r="163" spans="18:44" s="29" customFormat="1"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</row>
    <row r="164" spans="18:44" s="29" customFormat="1"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</row>
    <row r="165" spans="18:44" s="29" customFormat="1"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</row>
    <row r="166" spans="18:44" s="29" customFormat="1"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</row>
    <row r="167" spans="18:44" s="29" customFormat="1"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</row>
    <row r="168" spans="18:44" s="29" customFormat="1"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</row>
    <row r="169" spans="18:44" s="29" customFormat="1"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</row>
    <row r="170" spans="18:44" s="29" customFormat="1"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</row>
    <row r="171" spans="18:44" s="29" customFormat="1"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</row>
    <row r="172" spans="18:44" s="29" customFormat="1"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</row>
    <row r="173" spans="18:44" s="29" customFormat="1"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</row>
    <row r="174" spans="18:44" s="29" customFormat="1"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</row>
    <row r="175" spans="18:44" s="29" customFormat="1"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</row>
    <row r="176" spans="18:44" s="29" customFormat="1"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</row>
    <row r="177" spans="18:44" s="29" customFormat="1"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</row>
    <row r="178" spans="18:44" s="29" customFormat="1"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</row>
    <row r="179" spans="18:44" s="29" customFormat="1"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</row>
    <row r="180" spans="18:44" s="29" customFormat="1"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</row>
    <row r="181" spans="18:44" s="29" customFormat="1"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</row>
    <row r="182" spans="18:44" s="29" customFormat="1"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</row>
    <row r="183" spans="18:44" s="29" customFormat="1"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</row>
    <row r="184" spans="18:44" s="29" customFormat="1"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</row>
    <row r="185" spans="18:44" s="29" customFormat="1"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</row>
    <row r="186" spans="18:44" s="29" customFormat="1"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</row>
    <row r="187" spans="18:44" s="29" customFormat="1"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</row>
    <row r="188" spans="18:44" s="29" customFormat="1"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</row>
    <row r="189" spans="18:44" s="29" customFormat="1"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</row>
    <row r="190" spans="18:44" s="29" customFormat="1"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</row>
    <row r="191" spans="18:44" s="29" customFormat="1"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</row>
    <row r="192" spans="18:44" s="29" customFormat="1"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</row>
    <row r="193" spans="18:44" s="29" customFormat="1"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</row>
    <row r="194" spans="18:44" s="29" customFormat="1"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</row>
    <row r="195" spans="18:44" s="29" customFormat="1"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</row>
    <row r="196" spans="18:44" s="29" customFormat="1"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</row>
    <row r="197" spans="18:44" s="29" customFormat="1"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</row>
    <row r="198" spans="18:44" s="29" customFormat="1"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</row>
    <row r="199" spans="18:44" s="29" customFormat="1"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</row>
    <row r="200" spans="18:44" s="29" customFormat="1"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</row>
    <row r="201" spans="18:44" s="29" customFormat="1"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</row>
    <row r="202" spans="18:44" s="29" customFormat="1"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</row>
    <row r="203" spans="18:44" s="29" customFormat="1"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</row>
    <row r="204" spans="18:44" s="29" customFormat="1"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</row>
    <row r="205" spans="18:44" s="29" customFormat="1"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</row>
    <row r="206" spans="18:44" s="29" customFormat="1"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</row>
    <row r="207" spans="18:44" s="29" customFormat="1"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</row>
    <row r="208" spans="18:44" s="29" customFormat="1"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</row>
    <row r="209" spans="18:44" s="29" customFormat="1"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</row>
    <row r="210" spans="18:44" s="29" customFormat="1"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</row>
    <row r="211" spans="18:44" s="29" customFormat="1"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</row>
    <row r="212" spans="18:44" s="29" customFormat="1"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</row>
    <row r="213" spans="18:44" s="29" customFormat="1"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</row>
    <row r="214" spans="18:44" s="29" customFormat="1"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</row>
    <row r="215" spans="18:44" s="29" customFormat="1"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</row>
    <row r="216" spans="18:44" s="29" customFormat="1"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</row>
    <row r="217" spans="18:44" s="29" customFormat="1"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</row>
    <row r="218" spans="18:44" s="29" customFormat="1"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</row>
    <row r="219" spans="18:44" s="29" customFormat="1"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</row>
    <row r="220" spans="18:44" s="29" customFormat="1"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</row>
    <row r="221" spans="18:44" s="29" customFormat="1"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</row>
    <row r="222" spans="18:44" s="29" customFormat="1"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</row>
    <row r="223" spans="18:44" s="29" customFormat="1"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</row>
    <row r="224" spans="18:44" s="29" customFormat="1"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</row>
    <row r="225" spans="18:44" s="29" customFormat="1"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</row>
    <row r="226" spans="18:44" s="29" customFormat="1"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</row>
    <row r="227" spans="18:44" s="29" customFormat="1"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</row>
    <row r="228" spans="18:44" s="29" customFormat="1"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</row>
    <row r="229" spans="18:44" s="29" customFormat="1"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</row>
    <row r="230" spans="18:44" s="29" customFormat="1"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</row>
    <row r="231" spans="18:44" s="29" customFormat="1"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</row>
    <row r="232" spans="18:44" s="29" customFormat="1"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</row>
    <row r="233" spans="18:44" s="29" customFormat="1"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</row>
    <row r="234" spans="18:44" s="29" customFormat="1"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</row>
    <row r="235" spans="18:44" s="29" customFormat="1"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</row>
    <row r="236" spans="18:44" s="29" customFormat="1"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</row>
    <row r="237" spans="18:44" s="29" customFormat="1"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</row>
    <row r="238" spans="18:44" s="29" customFormat="1"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</row>
  </sheetData>
  <sheetProtection algorithmName="SHA-512" hashValue="zBlAvmt20BfZiC9kL0om3Z2oegedQCRqMbvHhvicL4aZTj75Tdsf2f3zhWqnLYog75kqs4cI78rmSqRLWpiv1A==" saltValue="WBCfHs2Zt5viuR0CKwCnZw==" spinCount="100000" sheet="1" objects="1" scenarios="1"/>
  <mergeCells count="21">
    <mergeCell ref="H2:J3"/>
    <mergeCell ref="J5:J9"/>
    <mergeCell ref="H46:J46"/>
    <mergeCell ref="H47:J47"/>
    <mergeCell ref="B2:D3"/>
    <mergeCell ref="G5:I5"/>
    <mergeCell ref="G7:I7"/>
    <mergeCell ref="E2:G3"/>
    <mergeCell ref="B7:D7"/>
    <mergeCell ref="B10:I10"/>
    <mergeCell ref="B5:D5"/>
    <mergeCell ref="B8:D8"/>
    <mergeCell ref="G8:I8"/>
    <mergeCell ref="B4:I4"/>
    <mergeCell ref="B46:D46"/>
    <mergeCell ref="B47:D47"/>
    <mergeCell ref="M47:Q47"/>
    <mergeCell ref="M49:Q49"/>
    <mergeCell ref="B48:D48"/>
    <mergeCell ref="H48:J48"/>
    <mergeCell ref="B49:J49"/>
  </mergeCells>
  <phoneticPr fontId="8" type="noConversion"/>
  <conditionalFormatting sqref="H47:J48">
    <cfRule type="containsText" dxfId="0" priority="1" operator="containsText" text="Não">
      <formula>NOT(ISERROR(SEARCH("Não",H47)))</formula>
    </cfRule>
  </conditionalFormatting>
  <dataValidations count="13">
    <dataValidation type="list" allowBlank="1" showInputMessage="1" showErrorMessage="1" sqref="H46" xr:uid="{E1B60EB2-E322-9748-95C6-47107FF43CEC}">
      <formula1>$V$47:$V$48</formula1>
    </dataValidation>
    <dataValidation type="list" allowBlank="1" showInputMessage="1" showErrorMessage="1" sqref="H47:H48" xr:uid="{CD854E97-95B4-874F-A355-CA088A019807}">
      <formula1>$V$50:$V$51</formula1>
    </dataValidation>
    <dataValidation allowBlank="1" showInputMessage="1" showErrorMessage="1" prompt="Definir" sqref="I11:I45" xr:uid="{E1FBD457-B778-8443-8C66-D9F1BBEA83DF}"/>
    <dataValidation allowBlank="1" showInputMessage="1" showErrorMessage="1" prompt="Primeiro e Último nome / Primeiro e Último nome" sqref="E11:E45" xr:uid="{BA14F4CD-E520-644B-81C5-A26E90D89DF6}"/>
    <dataValidation allowBlank="1" showInputMessage="1" showErrorMessage="1" prompt="Número filiado" sqref="F11:F45" xr:uid="{3B029CD8-3035-8842-97E2-4E414CE1F917}"/>
    <dataValidation allowBlank="1" showInputMessage="1" showErrorMessage="1" prompt="Ano nascimento / ano nascimento" sqref="G11:G45" xr:uid="{B1E2C5D0-570E-724E-B057-63C74F0ED3B1}"/>
    <dataValidation allowBlank="1" showInputMessage="1" showErrorMessage="1" prompt="_x000a_" sqref="G47" xr:uid="{0A9EFA0B-D069-1740-BB6C-F82BA3BCC056}"/>
    <dataValidation type="list" allowBlank="1" showInputMessage="1" showErrorMessage="1" prompt="Definir" sqref="J11:J45" xr:uid="{137DF50C-D28F-6941-AB80-0275D7D76D36}">
      <formula1>$V$50:$V$51</formula1>
    </dataValidation>
    <dataValidation type="list" allowBlank="1" showInputMessage="1" showErrorMessage="1" sqref="G7:I7" xr:uid="{00000000-0002-0000-0000-000004000000}">
      <formula1>$U$21:$U$23</formula1>
    </dataValidation>
    <dataValidation type="list" allowBlank="1" showInputMessage="1" showErrorMessage="1" prompt="Escolher" sqref="C11:C45" xr:uid="{00000000-0002-0000-0000-000000000000}">
      <formula1>$U$12:$U$19</formula1>
    </dataValidation>
    <dataValidation type="list" allowBlank="1" showInputMessage="1" showErrorMessage="1" prompt="Escolher" sqref="H11:H45" xr:uid="{00000000-0002-0000-0000-000003000000}">
      <formula1>$S$22:$S$26</formula1>
    </dataValidation>
    <dataValidation type="list" allowBlank="1" showInputMessage="1" showErrorMessage="1" prompt="Escolher" sqref="D11:D45" xr:uid="{A5F318D5-BBA5-8948-A15D-844BB8E383B8}">
      <formula1>$Q$20:$Q$28</formula1>
    </dataValidation>
    <dataValidation type="list" allowBlank="1" showInputMessage="1" showErrorMessage="1" sqref="E7" xr:uid="{00000000-0002-0000-0000-000002000000}">
      <formula1>$R$12:$R$17</formula1>
    </dataValidation>
  </dataValidations>
  <hyperlinks>
    <hyperlink ref="H50" r:id="rId1" xr:uid="{999D2A4E-885A-D049-AEDB-BF5F8E163010}"/>
  </hyperlinks>
  <pageMargins left="0.31" right="0.10999999999999999" top="0.36000000000000004" bottom="0.36000000000000004" header="0.1" footer="0.1"/>
  <pageSetup paperSize="9" scale="81" orientation="portrait"/>
  <colBreaks count="1" manualBreakCount="1">
    <brk id="10" max="1048575" man="1"/>
  </col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FF41-DE1B-C94E-BA49-A59DEBAA36EA}">
  <dimension ref="A1:DL278"/>
  <sheetViews>
    <sheetView tabSelected="1" topLeftCell="A16" workbookViewId="0">
      <selection activeCell="J15" sqref="J15"/>
    </sheetView>
  </sheetViews>
  <sheetFormatPr baseColWidth="10" defaultRowHeight="15"/>
  <cols>
    <col min="1" max="1" width="2" style="33" customWidth="1"/>
    <col min="3" max="3" width="18" customWidth="1"/>
    <col min="4" max="4" width="12.6640625" customWidth="1"/>
    <col min="5" max="5" width="14.6640625" customWidth="1"/>
    <col min="6" max="6" width="15" customWidth="1"/>
    <col min="7" max="7" width="8.5" style="33" customWidth="1"/>
    <col min="8" max="116" width="10.83203125" style="33"/>
  </cols>
  <sheetData>
    <row r="1" spans="1:7" s="33" customFormat="1" ht="9" customHeight="1"/>
    <row r="2" spans="1:7" ht="84" customHeight="1">
      <c r="B2" s="140" t="s">
        <v>1</v>
      </c>
      <c r="C2" s="141"/>
      <c r="D2" s="141"/>
      <c r="E2" s="140"/>
      <c r="F2" s="35"/>
    </row>
    <row r="3" spans="1:7">
      <c r="B3" s="33"/>
      <c r="C3" s="33"/>
      <c r="D3" s="33"/>
      <c r="E3" s="33"/>
    </row>
    <row r="4" spans="1:7" ht="29" customHeight="1">
      <c r="B4" s="36" t="s">
        <v>31</v>
      </c>
      <c r="C4" s="33"/>
      <c r="D4" s="33"/>
      <c r="E4" s="33"/>
      <c r="F4" s="139" t="s">
        <v>83</v>
      </c>
      <c r="G4" s="139"/>
    </row>
    <row r="5" spans="1:7">
      <c r="B5" s="33"/>
      <c r="C5" s="33"/>
      <c r="D5" s="33"/>
      <c r="E5" s="33"/>
      <c r="F5" s="33"/>
    </row>
    <row r="6" spans="1:7" ht="22" thickBot="1">
      <c r="A6" s="34"/>
      <c r="B6" s="34" t="s">
        <v>32</v>
      </c>
      <c r="C6" s="34"/>
      <c r="D6" s="34"/>
      <c r="E6" s="45" t="str">
        <f>'INSC_AERO 25-26'!E7</f>
        <v>Campeonato Distrital Base</v>
      </c>
      <c r="F6" s="34"/>
      <c r="G6" s="34"/>
    </row>
    <row r="7" spans="1:7">
      <c r="B7" s="46"/>
      <c r="C7" s="46"/>
      <c r="D7" s="46"/>
      <c r="E7" s="46"/>
      <c r="F7" s="46"/>
    </row>
    <row r="8" spans="1:7" ht="22" thickBot="1">
      <c r="B8" s="47" t="s">
        <v>27</v>
      </c>
      <c r="C8" s="48"/>
      <c r="D8" s="48"/>
      <c r="E8" s="49" t="str">
        <f>'INSC_AERO 25-26'!G7</f>
        <v>AGCMaia</v>
      </c>
      <c r="F8" s="47"/>
    </row>
    <row r="9" spans="1:7" s="33" customFormat="1">
      <c r="G9" s="137" t="s">
        <v>61</v>
      </c>
    </row>
    <row r="10" spans="1:7" s="33" customFormat="1">
      <c r="G10" s="137"/>
    </row>
    <row r="11" spans="1:7" s="33" customFormat="1" ht="16" thickBot="1">
      <c r="G11" s="137"/>
    </row>
    <row r="12" spans="1:7" ht="17" thickBot="1">
      <c r="B12" s="42" t="s">
        <v>33</v>
      </c>
      <c r="C12" s="33"/>
      <c r="D12" s="33"/>
      <c r="E12" s="33"/>
      <c r="F12" s="33"/>
      <c r="G12" s="137"/>
    </row>
    <row r="13" spans="1:7" s="33" customFormat="1" ht="17" thickBot="1">
      <c r="C13" s="43" t="s">
        <v>34</v>
      </c>
      <c r="D13" s="44" t="s">
        <v>35</v>
      </c>
      <c r="E13" s="44" t="s">
        <v>36</v>
      </c>
      <c r="F13" s="44" t="s">
        <v>37</v>
      </c>
      <c r="G13" s="137"/>
    </row>
    <row r="14" spans="1:7" ht="16" thickBot="1">
      <c r="B14" s="20"/>
      <c r="C14" s="37"/>
      <c r="D14" s="37"/>
      <c r="E14" s="37"/>
      <c r="F14" s="33"/>
    </row>
    <row r="15" spans="1:7" ht="20" customHeight="1" thickTop="1" thickBot="1">
      <c r="B15" s="21">
        <v>1</v>
      </c>
      <c r="C15" s="22"/>
      <c r="D15" s="23"/>
      <c r="E15" s="23"/>
      <c r="F15" s="68"/>
      <c r="G15" s="75" t="s">
        <v>54</v>
      </c>
    </row>
    <row r="16" spans="1:7" ht="20" customHeight="1" thickTop="1" thickBot="1">
      <c r="B16" s="21">
        <v>2</v>
      </c>
      <c r="C16" s="22"/>
      <c r="D16" s="23"/>
      <c r="E16" s="23"/>
      <c r="F16" s="23"/>
      <c r="G16" s="75"/>
    </row>
    <row r="17" spans="2:13" ht="20" customHeight="1" thickTop="1" thickBot="1">
      <c r="B17" s="21">
        <v>3</v>
      </c>
      <c r="C17" s="22"/>
      <c r="D17" s="23"/>
      <c r="E17" s="23"/>
      <c r="F17" s="23"/>
      <c r="G17" s="75"/>
      <c r="M17" s="69" t="s">
        <v>54</v>
      </c>
    </row>
    <row r="18" spans="2:13" ht="20" customHeight="1" thickTop="1" thickBot="1">
      <c r="B18" s="21">
        <v>4</v>
      </c>
      <c r="C18" s="22"/>
      <c r="D18" s="23"/>
      <c r="E18" s="23"/>
      <c r="F18" s="23"/>
      <c r="G18" s="75"/>
      <c r="M18" s="69" t="s">
        <v>55</v>
      </c>
    </row>
    <row r="19" spans="2:13" ht="20" customHeight="1" thickTop="1" thickBot="1">
      <c r="B19" s="24">
        <v>5</v>
      </c>
      <c r="C19" s="22"/>
      <c r="D19" s="23"/>
      <c r="E19" s="23"/>
      <c r="F19" s="23"/>
      <c r="G19" s="75"/>
      <c r="M19" s="69"/>
    </row>
    <row r="20" spans="2:13" ht="20" customHeight="1" thickTop="1" thickBot="1">
      <c r="B20" s="21">
        <v>6</v>
      </c>
      <c r="C20" s="22"/>
      <c r="D20" s="23"/>
      <c r="E20" s="23"/>
      <c r="F20" s="23"/>
      <c r="G20" s="75"/>
    </row>
    <row r="21" spans="2:13" ht="20" customHeight="1" thickBot="1">
      <c r="B21" s="24">
        <v>7</v>
      </c>
      <c r="C21" s="25"/>
      <c r="D21" s="26"/>
      <c r="E21" s="26"/>
      <c r="F21" s="26"/>
      <c r="G21" s="76"/>
    </row>
    <row r="22" spans="2:13" s="33" customFormat="1" ht="16" thickTop="1"/>
    <row r="23" spans="2:13" ht="16">
      <c r="B23" s="38" t="s">
        <v>38</v>
      </c>
      <c r="C23" s="39"/>
      <c r="D23" s="33"/>
      <c r="F23" s="33"/>
    </row>
    <row r="24" spans="2:13" ht="16">
      <c r="C24" s="40" t="s">
        <v>34</v>
      </c>
      <c r="D24" s="41" t="s">
        <v>36</v>
      </c>
      <c r="E24" s="41" t="s">
        <v>37</v>
      </c>
      <c r="F24" s="33"/>
    </row>
    <row r="25" spans="2:13" s="33" customFormat="1" ht="16" thickBot="1">
      <c r="B25" s="37"/>
      <c r="C25" s="37"/>
      <c r="D25" s="37"/>
      <c r="E25" s="37"/>
    </row>
    <row r="26" spans="2:13" ht="20" customHeight="1" thickBot="1">
      <c r="B26" s="21">
        <v>1</v>
      </c>
      <c r="C26" s="22"/>
      <c r="D26" s="23"/>
      <c r="E26" s="23"/>
      <c r="F26" s="27"/>
      <c r="G26" s="74"/>
    </row>
    <row r="27" spans="2:13" s="33" customFormat="1"/>
    <row r="28" spans="2:13" s="33" customFormat="1" ht="20" customHeight="1">
      <c r="B28" s="138" t="s">
        <v>58</v>
      </c>
      <c r="C28" s="138"/>
      <c r="D28" s="138"/>
      <c r="E28" s="138"/>
      <c r="F28" s="138"/>
      <c r="G28" s="138"/>
    </row>
    <row r="29" spans="2:13" s="33" customFormat="1"/>
    <row r="30" spans="2:13" s="33" customFormat="1"/>
    <row r="31" spans="2:13" s="33" customFormat="1"/>
    <row r="32" spans="2:13" s="33" customFormat="1"/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="33" customFormat="1"/>
    <row r="226" s="33" customFormat="1"/>
    <row r="227" s="33" customFormat="1"/>
    <row r="228" s="33" customFormat="1"/>
    <row r="229" s="33" customFormat="1"/>
    <row r="230" s="33" customFormat="1"/>
    <row r="231" s="33" customFormat="1"/>
    <row r="232" s="33" customFormat="1"/>
    <row r="233" s="33" customFormat="1"/>
    <row r="234" s="33" customFormat="1"/>
    <row r="235" s="33" customFormat="1"/>
    <row r="236" s="33" customFormat="1"/>
    <row r="237" s="33" customFormat="1"/>
    <row r="238" s="33" customFormat="1"/>
    <row r="239" s="33" customFormat="1"/>
    <row r="240" s="33" customFormat="1"/>
    <row r="241" s="33" customFormat="1"/>
    <row r="242" s="33" customFormat="1"/>
    <row r="243" s="33" customFormat="1"/>
    <row r="244" s="33" customFormat="1"/>
    <row r="245" s="33" customFormat="1"/>
    <row r="246" s="33" customFormat="1"/>
    <row r="247" s="33" customFormat="1"/>
    <row r="248" s="33" customFormat="1"/>
    <row r="249" s="33" customFormat="1"/>
    <row r="250" s="33" customFormat="1"/>
    <row r="251" s="33" customFormat="1"/>
    <row r="252" s="33" customFormat="1"/>
    <row r="253" s="33" customFormat="1"/>
    <row r="254" s="33" customFormat="1"/>
    <row r="255" s="33" customFormat="1"/>
    <row r="256" s="33" customFormat="1"/>
    <row r="257" s="33" customFormat="1"/>
    <row r="258" s="33" customFormat="1"/>
    <row r="259" s="33" customFormat="1"/>
    <row r="260" s="33" customFormat="1"/>
    <row r="261" s="33" customFormat="1"/>
    <row r="262" s="33" customFormat="1"/>
    <row r="263" s="33" customFormat="1"/>
    <row r="264" s="33" customFormat="1"/>
    <row r="265" s="33" customFormat="1"/>
    <row r="266" s="33" customFormat="1"/>
    <row r="267" s="33" customFormat="1"/>
    <row r="268" s="33" customFormat="1"/>
    <row r="269" s="33" customFormat="1"/>
    <row r="270" s="33" customFormat="1"/>
    <row r="271" s="33" customFormat="1"/>
    <row r="272" s="33" customFormat="1"/>
    <row r="273" s="33" customFormat="1"/>
    <row r="274" s="33" customFormat="1"/>
    <row r="275" s="33" customFormat="1"/>
    <row r="276" s="33" customFormat="1"/>
    <row r="277" s="33" customFormat="1"/>
    <row r="278" s="33" customFormat="1"/>
  </sheetData>
  <sheetProtection algorithmName="SHA-512" hashValue="QoHr+gtr7k2nhP4PrwgOPT0UfavRO1DZUxsyOGMKXJZATcbJaNI19gUuafsa/9MokAKlK8FOmGnHYcMUWDcgOQ==" saltValue="rOKsNVMj7WTvbsUJlc5zFg==" spinCount="100000" sheet="1" objects="1" scenarios="1"/>
  <mergeCells count="3">
    <mergeCell ref="G9:G13"/>
    <mergeCell ref="B28:G28"/>
    <mergeCell ref="F4:G4"/>
  </mergeCells>
  <dataValidations count="5">
    <dataValidation allowBlank="1" showInputMessage="1" showErrorMessage="1" prompt="PRIMEIRO e ÚLTIMO nome" sqref="C15:C21 C26" xr:uid="{9A841B65-06E3-1D4C-B262-6A5CA44AF4C5}"/>
    <dataValidation allowBlank="1" showInputMessage="1" showErrorMessage="1" prompt="Número título" sqref="D15" xr:uid="{4D108E17-AF76-E441-A5D6-33C4A5D2C12C}"/>
    <dataValidation allowBlank="1" showInputMessage="1" showErrorMessage="1" prompt="Número do título" sqref="D16:D21" xr:uid="{E967F918-9D35-6A4C-850A-76883CF53492}"/>
    <dataValidation allowBlank="1" showInputMessage="1" showErrorMessage="1" prompt="Número de filiado" sqref="E15:E21 D26" xr:uid="{59938A6A-B00E-804F-BFB7-B9E3070B67FA}"/>
    <dataValidation type="list" allowBlank="1" showInputMessage="1" showErrorMessage="1" sqref="G26 G15:G21" xr:uid="{AB916EC3-41B8-D94F-B2CA-1F795FE886E5}">
      <formula1>$M$17:$M$18</formula1>
    </dataValidation>
  </dataValidations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INSC_AERO 25-26</vt:lpstr>
      <vt:lpstr>INSC_AERO 25-26_Trein</vt:lpstr>
      <vt:lpstr>'INSC_AERO 25-26'!Área_de_Impressão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de Almeida</dc:creator>
  <cp:lastModifiedBy>Adriano Castro</cp:lastModifiedBy>
  <cp:lastPrinted>2017-10-08T00:24:39Z</cp:lastPrinted>
  <dcterms:created xsi:type="dcterms:W3CDTF">2017-07-27T16:53:26Z</dcterms:created>
  <dcterms:modified xsi:type="dcterms:W3CDTF">2025-11-29T12:09:26Z</dcterms:modified>
</cp:coreProperties>
</file>